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16875" windowHeight="11700"/>
  </bookViews>
  <sheets>
    <sheet name="14.12.2016" sheetId="2" r:id="rId1"/>
    <sheet name="Самые влиятельные 2016" sheetId="1" r:id="rId2"/>
    <sheet name="Диаграммы" sheetId="3" r:id="rId3"/>
  </sheets>
  <definedNames>
    <definedName name="_xlnm._FilterDatabase" localSheetId="1" hidden="1">'Самые влиятельные 2016'!$A$1:$O$97</definedName>
  </definedNames>
  <calcPr calcId="144525"/>
</workbook>
</file>

<file path=xl/calcChain.xml><?xml version="1.0" encoding="utf-8"?>
<calcChain xmlns="http://schemas.openxmlformats.org/spreadsheetml/2006/main">
  <c r="I4" i="1" l="1"/>
  <c r="I49" i="1"/>
  <c r="I6" i="1"/>
  <c r="I5" i="1"/>
  <c r="I8" i="1"/>
  <c r="I7" i="1"/>
  <c r="I10" i="1"/>
  <c r="I9" i="1"/>
  <c r="I12" i="1"/>
  <c r="I13" i="1"/>
  <c r="I16" i="1"/>
  <c r="I17" i="1"/>
  <c r="I18" i="1"/>
  <c r="I24" i="1"/>
  <c r="I15" i="1"/>
  <c r="I19" i="1"/>
  <c r="I11" i="1"/>
  <c r="I20" i="1"/>
  <c r="I21" i="1"/>
  <c r="I29" i="1"/>
  <c r="I26" i="1"/>
  <c r="I23" i="1"/>
  <c r="I25" i="1"/>
  <c r="I27" i="1"/>
  <c r="I33" i="1"/>
  <c r="I30" i="1"/>
  <c r="I32" i="1"/>
  <c r="I31" i="1"/>
  <c r="I34" i="1"/>
  <c r="I28" i="1"/>
  <c r="I41" i="1"/>
  <c r="I35" i="1"/>
  <c r="I36" i="1"/>
  <c r="I39" i="1"/>
  <c r="I22" i="1"/>
  <c r="I40" i="1"/>
  <c r="I38" i="1"/>
  <c r="I42" i="1"/>
  <c r="I56" i="1"/>
  <c r="I43" i="1"/>
  <c r="I44" i="1"/>
  <c r="I46" i="1"/>
  <c r="I45" i="1"/>
  <c r="I48" i="1"/>
  <c r="I54" i="1"/>
  <c r="I55" i="1"/>
  <c r="I61" i="1"/>
  <c r="I58" i="1"/>
  <c r="I47" i="1"/>
  <c r="I51" i="1"/>
  <c r="I52" i="1"/>
  <c r="I53" i="1"/>
  <c r="I62" i="1"/>
  <c r="I63" i="1"/>
  <c r="I59" i="1"/>
  <c r="I60" i="1"/>
  <c r="I67" i="1"/>
  <c r="I66" i="1"/>
  <c r="I69" i="1"/>
  <c r="I3" i="1"/>
  <c r="I2" i="1"/>
</calcChain>
</file>

<file path=xl/sharedStrings.xml><?xml version="1.0" encoding="utf-8"?>
<sst xmlns="http://schemas.openxmlformats.org/spreadsheetml/2006/main" count="994" uniqueCount="275">
  <si>
    <t>Имя</t>
  </si>
  <si>
    <t>Возраст</t>
  </si>
  <si>
    <t>Барак Обама</t>
  </si>
  <si>
    <t>Президент США, избран на второй срок на выборах 2012 года</t>
  </si>
  <si>
    <t>Ангела Меркель</t>
  </si>
  <si>
    <t>Канцлер Германии с 2005 года, лидер партии Христианско-Демократический союз</t>
  </si>
  <si>
    <t>Владимир Путин</t>
  </si>
  <si>
    <t>Президент России, избран на третий, шестилетний, срок на выборах 2012 года</t>
  </si>
  <si>
    <t>Билл Гейтс</t>
  </si>
  <si>
    <t>Основатель Microsoft, ныне - глава благотворительного фонда Билла и Мелинды Гейтс</t>
  </si>
  <si>
    <t>Марио Драги</t>
  </si>
  <si>
    <t>Дэвид Кэмерон</t>
  </si>
  <si>
    <t>Карлос Слим Элу</t>
  </si>
  <si>
    <t>Ли Кэцян</t>
  </si>
  <si>
    <t>Вице-премьер Китая</t>
  </si>
  <si>
    <t>Франсуа Олланд</t>
  </si>
  <si>
    <t>Президент Франции</t>
  </si>
  <si>
    <t>Уоррен Баффет</t>
  </si>
  <si>
    <t>Майкл Блумберг</t>
  </si>
  <si>
    <t>Дилма Руссеф</t>
  </si>
  <si>
    <t>США</t>
  </si>
  <si>
    <t>Германия</t>
  </si>
  <si>
    <t>Россия</t>
  </si>
  <si>
    <t>Страна деятельности</t>
  </si>
  <si>
    <t>Саудовская Аравия</t>
  </si>
  <si>
    <t>Европа</t>
  </si>
  <si>
    <t>Китай</t>
  </si>
  <si>
    <t>Великобритания</t>
  </si>
  <si>
    <t>Мексика</t>
  </si>
  <si>
    <t>Индия</t>
  </si>
  <si>
    <t>Франция</t>
  </si>
  <si>
    <t>Бразилия</t>
  </si>
  <si>
    <t>Али Хосейни Хаменеи</t>
  </si>
  <si>
    <t>Иран</t>
  </si>
  <si>
    <t>Рекс Тиллерсон</t>
  </si>
  <si>
    <t>Израиль</t>
  </si>
  <si>
    <t>Джеффри Иммелт</t>
  </si>
  <si>
    <t>Марк Цукерберг</t>
  </si>
  <si>
    <t>Руперт Мёрдок</t>
  </si>
  <si>
    <t>Джефф Безос</t>
  </si>
  <si>
    <t>Ватикан</t>
  </si>
  <si>
    <t>Пан Ги Мун</t>
  </si>
  <si>
    <t>Ли Ка-Шинг</t>
  </si>
  <si>
    <t>Гонконгский предприниматель и филантроп, самый богатый человек Азии, контролирует 70% грузооборота Гонконгского порта и построил 1/7 част всего жилья в Гонконге</t>
  </si>
  <si>
    <t>Али аль Наими</t>
  </si>
  <si>
    <t>Халифа Бин Зайед аль Найан</t>
  </si>
  <si>
    <t>ОАЭ</t>
  </si>
  <si>
    <t>Джейми Даймон</t>
  </si>
  <si>
    <t>Тим Кук</t>
  </si>
  <si>
    <t>Ллойд Бланкфейн</t>
  </si>
  <si>
    <t>Мукеш Амбани</t>
  </si>
  <si>
    <t>Кристин Лагард</t>
  </si>
  <si>
    <t>Япония</t>
  </si>
  <si>
    <t>Акио Тойода</t>
  </si>
  <si>
    <t>Ким Чен Ын</t>
  </si>
  <si>
    <t>Северная Корея</t>
  </si>
  <si>
    <t>Лакшми Миттал</t>
  </si>
  <si>
    <t>Билл Клинтон</t>
  </si>
  <si>
    <t>Терри Гу</t>
  </si>
  <si>
    <t>Тайвань</t>
  </si>
  <si>
    <t>Бернар Арно</t>
  </si>
  <si>
    <t>Джон Робертс</t>
  </si>
  <si>
    <t>Робин Ли</t>
  </si>
  <si>
    <t>Элон Маск</t>
  </si>
  <si>
    <t>Алишер Усманов</t>
  </si>
  <si>
    <t>Джозеф Блаттер</t>
  </si>
  <si>
    <t>Алексей Миллер</t>
  </si>
  <si>
    <t>Деятельность</t>
  </si>
  <si>
    <t>Глава государства</t>
  </si>
  <si>
    <t>Филантроп</t>
  </si>
  <si>
    <t>Розничная торговля</t>
  </si>
  <si>
    <t>Международные организации</t>
  </si>
  <si>
    <t>Премьер-министр</t>
  </si>
  <si>
    <t>Премьер-министр Индии</t>
  </si>
  <si>
    <t>Спорт</t>
  </si>
  <si>
    <t>Министр</t>
  </si>
  <si>
    <t>Производство</t>
  </si>
  <si>
    <t>Финансовые корпорации</t>
  </si>
  <si>
    <t>Швейцария</t>
  </si>
  <si>
    <t>Судебная система США</t>
  </si>
  <si>
    <t>Холдинг</t>
  </si>
  <si>
    <t>Группы</t>
  </si>
  <si>
    <t>Папа Франциск</t>
  </si>
  <si>
    <t>Харухико Курода</t>
  </si>
  <si>
    <t>Южная Корея</t>
  </si>
  <si>
    <t>Ли Кун Хи</t>
  </si>
  <si>
    <t>Масаёси Сон</t>
  </si>
  <si>
    <t>Мартин Уинтеркорн</t>
  </si>
  <si>
    <t xml:space="preserve">Пак Кын Хе </t>
  </si>
  <si>
    <t>Вирджиния Рометти</t>
  </si>
  <si>
    <t>Игорь Сечин</t>
  </si>
  <si>
    <t>Алико Данготе</t>
  </si>
  <si>
    <t>Нигерия</t>
  </si>
  <si>
    <t>Норвегия</t>
  </si>
  <si>
    <t>Джанет Йеллен</t>
  </si>
  <si>
    <t>Юнгве Слингстадт</t>
  </si>
  <si>
    <t>-</t>
  </si>
  <si>
    <t>Изменение</t>
  </si>
  <si>
    <t>Новый</t>
  </si>
  <si>
    <t>Выбыл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</si>
  <si>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</si>
  <si>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</si>
  <si>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</si>
  <si>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</si>
  <si>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Генеральный директор сети магазинов Уолмарт</t>
  </si>
  <si>
    <t>Мексиканский бизнесмен, владелец компании America Movil и ряда других компаний в Мексике и США, лидер рейтинга Самых богатых людей мира с 2010 года</t>
  </si>
  <si>
    <t>Предприниматель из США, владелец Berkshire Hathaway</t>
  </si>
  <si>
    <t>Генеральный директор Amazon.com</t>
  </si>
  <si>
    <t>Генеральный директор Exxon-Mobile, крупнейшей в мире нефтяной компании</t>
  </si>
  <si>
    <t>Генеральный директор Apple</t>
  </si>
  <si>
    <t>Председатель совета директоров и генеральный директор JP Morgan Chase, крупнейшей финансовой компании в мире</t>
  </si>
  <si>
    <t>Высший руководитель Ирана с 1989г</t>
  </si>
  <si>
    <t>Соучредитель, совладелец и генеральный директор компании Facebook</t>
  </si>
  <si>
    <t>Генеральный директор General Electric</t>
  </si>
  <si>
    <t>Премьер-министр Израиля</t>
  </si>
  <si>
    <t>Председатель совета директоров Goldman Sachs, одного из крупнейших в мире коммерческих банков</t>
  </si>
  <si>
    <t>Президент Объединенных Арабских Эмиратов</t>
  </si>
  <si>
    <t>Директор-распорядитель Международного Валютного Фонда</t>
  </si>
  <si>
    <t>Владелец и генеральный директор China Investment Corp, Пекин, Китай</t>
  </si>
  <si>
    <t>Президент Мексики</t>
  </si>
  <si>
    <t>Владелец и управляющий Индийской компании Reliance Industries, нефтегазового и энергетического холдинга</t>
  </si>
  <si>
    <t>Управляющий Bank of Japan</t>
  </si>
  <si>
    <t>Министр нефтегазовой промышленности Саудовской Аравии</t>
  </si>
  <si>
    <t>Соучередитель и генеральный директор BlackRock, международной инвестиционной компании</t>
  </si>
  <si>
    <t>Генеральный директор Toyota Motor</t>
  </si>
  <si>
    <t>Генеральный директор Softbank, крупнейшей японской телекоммуникационной корпорации</t>
  </si>
  <si>
    <t>Политический и военный лидер Северной Кореи, самый молодой действующий правитель в мире</t>
  </si>
  <si>
    <t>Основатель и генеральный директор компании SpaceX, первой коммерческой компании, осуществляющей космические полёты</t>
  </si>
  <si>
    <t>Президент Всемирного Банка с 2012 года</t>
  </si>
  <si>
    <t>Президент и генеральный директор корпорации IBM</t>
  </si>
  <si>
    <t>Премьер-министр Японии</t>
  </si>
  <si>
    <t>Генеральный директор Всемирной организации здравоохранения</t>
  </si>
  <si>
    <t>Президент государственной нефтяной компании Роснефть</t>
  </si>
  <si>
    <t>Основатель и генеральный директор Baidu, крупнейшей поисковой системы в Китае и третьей в мире после Google и Yahoo</t>
  </si>
  <si>
    <t>Председатель Верховного суда США с 2005 года</t>
  </si>
  <si>
    <t>Основатель компании Металлоинвест, одного из крупнейших горно-металлургических холдингов в России</t>
  </si>
  <si>
    <t>Глава нефтепромышленного холдинга Dangote Group в Африке</t>
  </si>
  <si>
    <t>Президент FIFA</t>
  </si>
  <si>
    <t>Глава норвежского инвестиционного банка</t>
  </si>
  <si>
    <t>Генеральный директор Газпром</t>
  </si>
  <si>
    <t>Лайки, комментарии и любого вида благодарности ПРИВЕТСТВУЮТСЯ!</t>
  </si>
  <si>
    <t>Данные материалы являются приложением к статье</t>
  </si>
  <si>
    <t>Данные получены из источника http://www.forbes.com/powerful-people/list/</t>
  </si>
  <si>
    <t xml:space="preserve">Рейтинг самых влиятельных людей мира публикуется журналом Форбс </t>
  </si>
  <si>
    <t>266-й папа римский с 13 марта 2013 года. Первый в истории папа из Нового Света и первый за более чем 1200 лет папа не из Европы</t>
  </si>
  <si>
    <t>Си Цзиньпин</t>
  </si>
  <si>
    <t>Генеральный секретарь ЦК коммунистической партии Китая с ноября 2012 года, Председатель КНР с 14 марта 2013 года</t>
  </si>
  <si>
    <t>Абдалла ибн Абдель Азиз Аль Сауд</t>
  </si>
  <si>
    <t>Энрике Пенья Ньето</t>
  </si>
  <si>
    <t>Джим Ён Ким</t>
  </si>
  <si>
    <t>Председатель Европейского центробанка с 2011 года, ранее - Председатель Банка Италии</t>
  </si>
  <si>
    <t>Беньямин Нетаньяху</t>
  </si>
  <si>
    <t>Ларри Финк</t>
  </si>
  <si>
    <t>Нарендра Моди</t>
  </si>
  <si>
    <t>Дуг МакМиллан</t>
  </si>
  <si>
    <t>Джек Ма</t>
  </si>
  <si>
    <t>Генеральный директор Alibaba.com</t>
  </si>
  <si>
    <t>Председатель Совета управляющих Федеральной резервной системой США</t>
  </si>
  <si>
    <t>Джей Уай Ли</t>
  </si>
  <si>
    <t>Вице-президент корпорации Samsung Group</t>
  </si>
  <si>
    <t>Президент корпорации Samsung Group</t>
  </si>
  <si>
    <t>Абдель Эль-Шиши</t>
  </si>
  <si>
    <t>Египет</t>
  </si>
  <si>
    <t>Президент Египта</t>
  </si>
  <si>
    <t>Глава интернет-сервиса WeChat компании Tencent</t>
  </si>
  <si>
    <t>Абу Бакр аль-Багдади</t>
  </si>
  <si>
    <t>ИГИЛ</t>
  </si>
  <si>
    <t>Самопровозглашённый халиф Исламского Государства Ирака и Леванта</t>
  </si>
  <si>
    <t>Леонид Блаватник</t>
  </si>
  <si>
    <t>Глава корпорации Access Industries, владеющей диверсифицированными активами</t>
  </si>
  <si>
    <t>Мэри Барра</t>
  </si>
  <si>
    <t>Генеральный директор General Motors</t>
  </si>
  <si>
    <t>Синдзо Абэ</t>
  </si>
  <si>
    <t>Сатья Наделла</t>
  </si>
  <si>
    <t>Генеральный директор Microsoft с 2014 года</t>
  </si>
  <si>
    <t>Джина Райнхарт</t>
  </si>
  <si>
    <t>Австралия</t>
  </si>
  <si>
    <t>Управляющий горнодобывающей компании Ханкок Проспектинг</t>
  </si>
  <si>
    <t>Ресурсы</t>
  </si>
  <si>
    <t>Глава инвестиционного фонда DoubleLine Capital</t>
  </si>
  <si>
    <t>Организация, должность</t>
  </si>
  <si>
    <t>Глава корпорации Фольксваген</t>
  </si>
  <si>
    <t>Джеффри Гундлах</t>
  </si>
  <si>
    <t>Министры</t>
  </si>
  <si>
    <t>Бывший мэр Нью-Йорка, владелец медиакорпорации Bloomberg, в наст.время специальный посланник ООН по городам и изменению климата</t>
  </si>
  <si>
    <t>Филантропы</t>
  </si>
  <si>
    <t>Холдинги</t>
  </si>
  <si>
    <t>Бизнесмены</t>
  </si>
  <si>
    <t>Политики</t>
  </si>
  <si>
    <t>Другие</t>
  </si>
  <si>
    <t>Вид деятельности</t>
  </si>
  <si>
    <t>Кол-во</t>
  </si>
  <si>
    <t>кол-во</t>
  </si>
  <si>
    <t>Салман бин Абдулазиз Аль Сауд</t>
  </si>
  <si>
    <t>Премьер-министр Саудовской Аравии, пришёл на смену Абдалла ибн Абдель Азиз аль Сауду и сразу же занял его место по влиятельности в мире.</t>
  </si>
  <si>
    <t>Сергей Бринн</t>
  </si>
  <si>
    <t>Основатель, совладелец корпорации Гугл</t>
  </si>
  <si>
    <t>Ларри Пейдж</t>
  </si>
  <si>
    <t>Совладелец корпорации Гугл. Раньше был на одном месте с коллегой по цеху Ларри Пейджем, а в этом году упал на 20 строк.</t>
  </si>
  <si>
    <t>Хилари Клинтон</t>
  </si>
  <si>
    <t>Кандидат в президенты США на выборах 2016г.</t>
  </si>
  <si>
    <t>Госсекретарь</t>
  </si>
  <si>
    <t>Майкл Делл</t>
  </si>
  <si>
    <t>Создатель и владелец IT-компании DELL. Входит в 50 богатейших людей в мире.</t>
  </si>
  <si>
    <t>Стефен Шварцман</t>
  </si>
  <si>
    <t>Выходец из Лемон бразерс, глава инвестиционно-финансовой корпорации Блэкстоун групп</t>
  </si>
  <si>
    <t>Ванг Цзянлинь</t>
  </si>
  <si>
    <t>Джастин Трудо</t>
  </si>
  <si>
    <t>Карл Икан</t>
  </si>
  <si>
    <t>Дональд Трамп</t>
  </si>
  <si>
    <t>Канада</t>
  </si>
  <si>
    <t>Основатель и глава инвестиционного фонда Икан Капитал Менеджмент</t>
  </si>
  <si>
    <t>Американский строительный магнат, кандидат в президенты на выборах 2016</t>
  </si>
  <si>
    <t>Дэвид Кох</t>
  </si>
  <si>
    <t>Чарльз Кох</t>
  </si>
  <si>
    <t>Совладелец Кох Индастриз, крупного промышленного синдиката в США</t>
  </si>
  <si>
    <t>Остальные страны</t>
  </si>
  <si>
    <t>http://stevsky.ru/power2016</t>
  </si>
  <si>
    <t>Список самых влиятельных людей мира 2016</t>
  </si>
  <si>
    <t>опубликованной на сайте stevsky.ru 15.12.2016</t>
  </si>
  <si>
    <t>представленного по состоянию на 14.12.2016г.</t>
  </si>
  <si>
    <t>ежегодно в ноябре-декабре.</t>
  </si>
  <si>
    <t>Информационно-технологический портал Stevsky.ru</t>
  </si>
  <si>
    <t>Ма Хуатен</t>
  </si>
  <si>
    <t>Тереза Мэй</t>
  </si>
  <si>
    <t>Премьер-министр Великобритании с 2016 года</t>
  </si>
  <si>
    <t>Генеральный секретарь ООН с 2017г</t>
  </si>
  <si>
    <t>Антониу Гутерреш</t>
  </si>
  <si>
    <t>Динг Седонг</t>
  </si>
  <si>
    <t>Халид Аль-Фалих</t>
  </si>
  <si>
    <t>Турция</t>
  </si>
  <si>
    <t>Президент Турции</t>
  </si>
  <si>
    <t>Генеральный директор компании Walt Dicney</t>
  </si>
  <si>
    <t>Майк Пенс</t>
  </si>
  <si>
    <t>Вице-Президент США при Дональде Трампе</t>
  </si>
  <si>
    <t>Родриго Дутерте</t>
  </si>
  <si>
    <t>Филиппины</t>
  </si>
  <si>
    <t>Айман Аль-Завахири</t>
  </si>
  <si>
    <t>Шелдон Аделсон</t>
  </si>
  <si>
    <t>Питер Тиль</t>
  </si>
  <si>
    <t>Чак Шумер</t>
  </si>
  <si>
    <t>Аль-Каеда</t>
  </si>
  <si>
    <t>Президент Филиппин с мая 2016г</t>
  </si>
  <si>
    <t>Лидер террористической группировки Аль-Каеда, сменивший Усаму бен Ладена, в бегах</t>
  </si>
  <si>
    <t>Террорист</t>
  </si>
  <si>
    <t>Магнат игорного бизнеса, владелец сети казино и отелей в США, Китае, Сингапуре</t>
  </si>
  <si>
    <t>Игорный бизнес</t>
  </si>
  <si>
    <t>Сооснователь PayPal, венчурный инвестор, держатель крупного пакета акций Facebook</t>
  </si>
  <si>
    <t>Сенатор из Нью-Йорка</t>
  </si>
  <si>
    <t>Сенатор</t>
  </si>
  <si>
    <t>.</t>
  </si>
  <si>
    <t>Сирия</t>
  </si>
  <si>
    <t>Трэвис Каланик</t>
  </si>
  <si>
    <t>Президент Сирии</t>
  </si>
  <si>
    <t>Глава компании UBER</t>
  </si>
  <si>
    <t>Совладелец и генеральный директор компаний NewsCorp и 21 Century Fox</t>
  </si>
  <si>
    <t>Медиа</t>
  </si>
  <si>
    <t>Премьер-министр Канады</t>
  </si>
  <si>
    <t>Глава Китайского холдинга, занимающегося коммерческой недвижимостью. Один из богатейших людей китая</t>
  </si>
  <si>
    <t>Реджеп Эрдоган</t>
  </si>
  <si>
    <t>Башар Асад</t>
  </si>
  <si>
    <t>Роберт Айгер</t>
  </si>
  <si>
    <t>Маргарет Чен</t>
  </si>
  <si>
    <t>Президент Бразилии. Импичмент в 2016г</t>
  </si>
  <si>
    <t>Генеральный секретарь ООН с 2007г. по 2016г</t>
  </si>
  <si>
    <t>Президент республики Корея. Импичмент в 2016г</t>
  </si>
  <si>
    <t>Премьер-министр Великобритании 2010-2016гг</t>
  </si>
  <si>
    <t>Владелец металлургического холдинга Арселор</t>
  </si>
  <si>
    <t>Бывший Президент США</t>
  </si>
  <si>
    <t>Владелец концерна LVMH, крупнейшего в мире производителя предметов роскоши известных брендов</t>
  </si>
  <si>
    <t>Король Саудовской Аравии 2005-2015гг. Умер в январе 2015г, на его место пришёл родной брат Салман бин Абдулазиз Аль Сауд</t>
  </si>
  <si>
    <t>Президент Foxconn, крупнейшей в мире компании по производству электроники</t>
  </si>
  <si>
    <t>IT</t>
  </si>
  <si>
    <t>Второе лицо государства</t>
  </si>
  <si>
    <t>Судебная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</si>
</sst>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sz val="10"/>
      <color indexed="23"/>
      <name val="Arial Cyr"/>
      <charset val="204"/>
    </font>
    <font>
      <sz val="10"/>
      <color indexed="16"/>
      <name val="Arial Cyr"/>
      <charset val="204"/>
    </font>
    <font>
      <b/>
      <sz val="10"/>
      <name val="Arial Cyr"/>
      <charset val="204"/>
    </font>
    <font>
      <b/>
      <sz val="20"/>
      <color indexed="12"/>
      <name val="Arial Cyr"/>
      <charset val="204"/>
    </font>
    <font>
      <sz val="10"/>
      <color rgb="FF00B050"/>
      <name val="Arial Cyr"/>
      <charset val="204"/>
    </font>
    <font>
      <sz val="10"/>
      <color rgb="FFC00000"/>
      <name val="Arial Cyr"/>
      <charset val="204"/>
    </font>
    <font>
      <sz val="10"/>
      <color theme="0" tint="-4.9989318521683403E-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15" xfId="0" applyFont="1" applyBorder="1"/>
    <xf numFmtId="0" fontId="6" fillId="0" borderId="16" xfId="0" applyFont="1" applyBorder="1"/>
    <xf numFmtId="0" fontId="6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0" fillId="0" borderId="10" xfId="0" applyBorder="1"/>
    <xf numFmtId="0" fontId="0" fillId="0" borderId="19" xfId="0" applyBorder="1"/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1" xfId="0" applyBorder="1"/>
    <xf numFmtId="0" fontId="0" fillId="0" borderId="9" xfId="0" applyFill="1" applyBorder="1"/>
    <xf numFmtId="0" fontId="0" fillId="0" borderId="3" xfId="0" applyFill="1" applyBorder="1"/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10" fillId="3" borderId="6" xfId="1" applyFont="1" applyFill="1" applyBorder="1" applyAlignment="1" applyProtection="1">
      <alignment horizontal="center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right"/>
    </xf>
    <xf numFmtId="0" fontId="0" fillId="0" borderId="22" xfId="0" applyBorder="1"/>
    <xf numFmtId="0" fontId="0" fillId="0" borderId="11" xfId="0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3" xfId="0" applyFont="1" applyFill="1" applyBorder="1"/>
    <xf numFmtId="0" fontId="0" fillId="0" borderId="24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Самые влиятельные люди мира 2016 </a:t>
            </a:r>
          </a:p>
          <a:p>
            <a:pPr>
              <a:defRPr/>
            </a:pPr>
            <a:r>
              <a:rPr lang="ru-RU"/>
              <a:t>по роду занятий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  <a:effectLst>
              <a:outerShdw blurRad="127000" dist="76200" dir="10800000" algn="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  <a:contourClr>
                <a:srgbClr val="000000"/>
              </a:contourClr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800" b="1"/>
                      <a:t>Бизнесмены
54%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600" b="1"/>
                      <a:t>Политики
35%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3870826021341959E-2"/>
                  <c:y val="1.2504883181498287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Другие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Диаграммы!$A$41:$A$43</c:f>
              <c:strCache>
                <c:ptCount val="3"/>
                <c:pt idx="0">
                  <c:v>Бизнесмены</c:v>
                </c:pt>
                <c:pt idx="1">
                  <c:v>Политики</c:v>
                </c:pt>
                <c:pt idx="2">
                  <c:v>Другие</c:v>
                </c:pt>
              </c:strCache>
            </c:strRef>
          </c:cat>
          <c:val>
            <c:numRef>
              <c:f>Диаграммы!$B$41:$B$43</c:f>
              <c:numCache>
                <c:formatCode>General</c:formatCode>
                <c:ptCount val="3"/>
                <c:pt idx="0">
                  <c:v>39</c:v>
                </c:pt>
                <c:pt idx="1">
                  <c:v>27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tx1"/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Самые влиятельные люди мира 2016</a:t>
            </a:r>
          </a:p>
          <a:p>
            <a:pPr>
              <a:defRPr/>
            </a:pPr>
            <a:r>
              <a:rPr lang="ru-RU"/>
              <a:t>по видам деятельности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20223830476662"/>
          <c:y val="0.29568410351577834"/>
          <c:w val="0.77877385450614733"/>
          <c:h val="0.65616337447242967"/>
        </c:manualLayout>
      </c:layout>
      <c:pie3DChart>
        <c:varyColors val="1"/>
        <c:ser>
          <c:idx val="0"/>
          <c:order val="0"/>
          <c:spPr>
            <a:effectLst>
              <a:outerShdw blurRad="50800" dist="2159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effectLst>
                <a:outerShdw blurRad="50800" dist="2159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/>
                <a:bevelB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000" b="1"/>
                      <a:t>Глава государства
27%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600" b="1"/>
                      <a:t>Холдинги
15%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600" b="1"/>
                      <a:t>IT
14%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400" b="1"/>
                      <a:t>Финансовые корпорации
11%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ru-RU" sz="1200" b="1"/>
                      <a:t>Производство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ru-RU" sz="1100" b="1"/>
                      <a:t>Международные организации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6688453159041395E-2"/>
                  <c:y val="-3.2548668772261612E-2"/>
                </c:manualLayout>
              </c:layout>
              <c:tx>
                <c:rich>
                  <a:bodyPr/>
                  <a:lstStyle/>
                  <a:p>
                    <a:r>
                      <a:rPr lang="ru-RU" sz="1050" b="1"/>
                      <a:t>Второе лицо государства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7603485838779938E-2"/>
                  <c:y val="-0.10462072105369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7132245724186438E-4"/>
                  <c:y val="-1.48010403125696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9586022335443363E-2"/>
                  <c:y val="-4.93370451264043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7.3420410683958617E-2"/>
                  <c:y val="-8.48665348976464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6.8627107886024049E-3"/>
                  <c:y val="-0.129181968476852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 val="3.9443500934932152E-2"/>
                  <c:y val="-9.3614950712931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0.17976827406378124"/>
                  <c:y val="-0.10140704343672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0.15686260786029196"/>
                  <c:y val="-6.5097337544523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5"/>
              <c:layout>
                <c:manualLayout>
                  <c:x val="0.14989093030037912"/>
                  <c:y val="4.6498098246088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effectLst>
                <a:glow rad="177800">
                  <a:schemeClr val="tx1"/>
                </a:glow>
              </a:effectLst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Диаграммы!$A$2:$A$17</c:f>
              <c:strCache>
                <c:ptCount val="16"/>
                <c:pt idx="0">
                  <c:v>Глава государства</c:v>
                </c:pt>
                <c:pt idx="1">
                  <c:v>Холдинги</c:v>
                </c:pt>
                <c:pt idx="2">
                  <c:v>IT</c:v>
                </c:pt>
                <c:pt idx="3">
                  <c:v>Финансовые корпорации</c:v>
                </c:pt>
                <c:pt idx="4">
                  <c:v>Производство</c:v>
                </c:pt>
                <c:pt idx="5">
                  <c:v>Международные организации</c:v>
                </c:pt>
                <c:pt idx="6">
                  <c:v>Второе лицо государства</c:v>
                </c:pt>
                <c:pt idx="7">
                  <c:v>Ресурсы</c:v>
                </c:pt>
                <c:pt idx="8">
                  <c:v>Медиа</c:v>
                </c:pt>
                <c:pt idx="9">
                  <c:v>Террорист</c:v>
                </c:pt>
                <c:pt idx="10">
                  <c:v>Филантропы</c:v>
                </c:pt>
                <c:pt idx="11">
                  <c:v>Игорный бизнес</c:v>
                </c:pt>
                <c:pt idx="12">
                  <c:v>Министры</c:v>
                </c:pt>
                <c:pt idx="13">
                  <c:v>Розничная торговля</c:v>
                </c:pt>
                <c:pt idx="14">
                  <c:v>Сенатор</c:v>
                </c:pt>
                <c:pt idx="15">
                  <c:v>Судебная система</c:v>
                </c:pt>
              </c:strCache>
            </c:strRef>
          </c:cat>
          <c:val>
            <c:numRef>
              <c:f>Диаграммы!$B$2:$B$17</c:f>
              <c:numCache>
                <c:formatCode>General</c:formatCode>
                <c:ptCount val="16"/>
                <c:pt idx="0">
                  <c:v>21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Самые влиятельные люди мира 2016</a:t>
            </a:r>
          </a:p>
          <a:p>
            <a:pPr>
              <a:defRPr/>
            </a:pPr>
            <a:r>
              <a:rPr lang="ru-RU"/>
              <a:t>по странам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38090246188542"/>
          <c:y val="0.24493610250073816"/>
          <c:w val="0.82631425697265271"/>
          <c:h val="0.67276188629584666"/>
        </c:manualLayout>
      </c:layout>
      <c:pie3DChart>
        <c:varyColors val="1"/>
        <c:ser>
          <c:idx val="0"/>
          <c:order val="0"/>
          <c:spPr>
            <a:effectLst>
              <a:outerShdw blurRad="50800" dist="38100" algn="l" rotWithShape="0">
                <a:schemeClr val="accent4"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softEdge">
              <a:bevelT/>
              <a:bevelB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800" b="1"/>
                      <a:t>США
47%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1748197554443187E-2"/>
                  <c:y val="-2.7981802574503127E-3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Китай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3487705785878315E-2"/>
                  <c:y val="1.1192721029800942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Япония
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2.7981802574502099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Россия
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9580329257405305E-3"/>
                  <c:y val="-4.9991363097158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4680805718297735E-2"/>
                  <c:y val="-1.7543708897596298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Остальные страны
23%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6556014283790046E-2"/>
                  <c:y val="-0.11838696363772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Диаграммы!$A$67:$A$75</c:f>
              <c:strCache>
                <c:ptCount val="9"/>
                <c:pt idx="0">
                  <c:v>США</c:v>
                </c:pt>
                <c:pt idx="1">
                  <c:v>Китай</c:v>
                </c:pt>
                <c:pt idx="2">
                  <c:v>Япония</c:v>
                </c:pt>
                <c:pt idx="3">
                  <c:v>Россия</c:v>
                </c:pt>
                <c:pt idx="4">
                  <c:v>Индия</c:v>
                </c:pt>
                <c:pt idx="5">
                  <c:v>Мексика</c:v>
                </c:pt>
                <c:pt idx="6">
                  <c:v>Саудовская Аравия</c:v>
                </c:pt>
                <c:pt idx="7">
                  <c:v>Великобритания</c:v>
                </c:pt>
                <c:pt idx="8">
                  <c:v>Остальные страны</c:v>
                </c:pt>
              </c:strCache>
            </c:strRef>
          </c:cat>
          <c:val>
            <c:numRef>
              <c:f>Диаграммы!$B$67:$B$75</c:f>
              <c:numCache>
                <c:formatCode>General</c:formatCode>
                <c:ptCount val="9"/>
                <c:pt idx="0">
                  <c:v>35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37</xdr:row>
      <xdr:rowOff>42861</xdr:rowOff>
    </xdr:from>
    <xdr:to>
      <xdr:col>14</xdr:col>
      <xdr:colOff>600075</xdr:colOff>
      <xdr:row>62</xdr:row>
      <xdr:rowOff>28574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1</xdr:row>
      <xdr:rowOff>42862</xdr:rowOff>
    </xdr:from>
    <xdr:to>
      <xdr:col>16</xdr:col>
      <xdr:colOff>0</xdr:colOff>
      <xdr:row>35</xdr:row>
      <xdr:rowOff>28575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604836</xdr:colOff>
      <xdr:row>64</xdr:row>
      <xdr:rowOff>23811</xdr:rowOff>
    </xdr:from>
    <xdr:to>
      <xdr:col>14</xdr:col>
      <xdr:colOff>590550</xdr:colOff>
      <xdr:row>92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vsky.ru/power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/>
  </sheetViews>
  <sheetFormatPr defaultRowHeight="15" x14ac:dyDescent="0.2"/>
  <cols>
    <col min="1" max="1" width="125.28515625" style="7" customWidth="1"/>
  </cols>
  <sheetData>
    <row r="1" spans="1:1" ht="15.75" thickBot="1" x14ac:dyDescent="0.25"/>
    <row r="2" spans="1:1" x14ac:dyDescent="0.2">
      <c r="A2" s="8" t="s">
        <v>141</v>
      </c>
    </row>
    <row r="3" spans="1:1" ht="15.75" x14ac:dyDescent="0.25">
      <c r="A3" s="16" t="s">
        <v>218</v>
      </c>
    </row>
    <row r="4" spans="1:1" x14ac:dyDescent="0.2">
      <c r="A4" s="9" t="s">
        <v>219</v>
      </c>
    </row>
    <row r="5" spans="1:1" x14ac:dyDescent="0.2">
      <c r="A5" s="9" t="s">
        <v>142</v>
      </c>
    </row>
    <row r="6" spans="1:1" x14ac:dyDescent="0.2">
      <c r="A6" s="9" t="s">
        <v>220</v>
      </c>
    </row>
    <row r="7" spans="1:1" x14ac:dyDescent="0.2">
      <c r="A7" s="9" t="s">
        <v>143</v>
      </c>
    </row>
    <row r="8" spans="1:1" x14ac:dyDescent="0.2">
      <c r="A8" s="9" t="s">
        <v>221</v>
      </c>
    </row>
    <row r="9" spans="1:1" ht="15.75" thickBot="1" x14ac:dyDescent="0.25">
      <c r="A9" s="10"/>
    </row>
    <row r="10" spans="1:1" ht="15.75" thickBot="1" x14ac:dyDescent="0.25"/>
    <row r="11" spans="1:1" ht="15.75" x14ac:dyDescent="0.25">
      <c r="A11" s="11" t="s">
        <v>100</v>
      </c>
    </row>
    <row r="12" spans="1:1" ht="15.75" x14ac:dyDescent="0.25">
      <c r="A12" s="12" t="s">
        <v>101</v>
      </c>
    </row>
    <row r="13" spans="1:1" ht="26.25" x14ac:dyDescent="0.4">
      <c r="A13" s="56" t="s">
        <v>217</v>
      </c>
    </row>
    <row r="14" spans="1:1" ht="15.75" x14ac:dyDescent="0.25">
      <c r="A14" s="12" t="s">
        <v>102</v>
      </c>
    </row>
    <row r="15" spans="1:1" ht="16.5" thickBot="1" x14ac:dyDescent="0.3">
      <c r="A15" s="13" t="s">
        <v>103</v>
      </c>
    </row>
    <row r="16" spans="1:1" ht="15.75" thickBot="1" x14ac:dyDescent="0.25"/>
    <row r="17" spans="1:1" ht="16.5" thickBot="1" x14ac:dyDescent="0.3">
      <c r="A17" s="14" t="s">
        <v>140</v>
      </c>
    </row>
    <row r="18" spans="1:1" ht="15.75" thickBot="1" x14ac:dyDescent="0.25"/>
    <row r="19" spans="1:1" ht="18.75" thickBot="1" x14ac:dyDescent="0.3">
      <c r="A19" s="15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hyperlinks>
    <hyperlink ref="A13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zoomScaleNormal="100" workbookViewId="0">
      <pane ySplit="1" topLeftCell="A2" activePane="bottomLeft" state="frozen"/>
      <selection pane="bottomLeft" activeCell="J1" sqref="J1"/>
    </sheetView>
  </sheetViews>
  <sheetFormatPr defaultRowHeight="12.75" x14ac:dyDescent="0.2"/>
  <cols>
    <col min="1" max="8" width="6.85546875" style="23" customWidth="1"/>
    <col min="9" max="9" width="12.140625" style="37" customWidth="1"/>
    <col min="10" max="10" width="30.42578125" customWidth="1"/>
    <col min="11" max="11" width="20.7109375" customWidth="1"/>
    <col min="12" max="12" width="70" customWidth="1"/>
    <col min="13" max="13" width="13.140625" customWidth="1"/>
    <col min="14" max="14" width="21.5703125" customWidth="1"/>
    <col min="15" max="15" width="10" customWidth="1"/>
    <col min="16" max="16" width="1.28515625" customWidth="1"/>
  </cols>
  <sheetData>
    <row r="1" spans="1:16" ht="13.5" thickBot="1" x14ac:dyDescent="0.25">
      <c r="A1" s="29">
        <v>2009</v>
      </c>
      <c r="B1" s="30">
        <v>2010</v>
      </c>
      <c r="C1" s="30">
        <v>2011</v>
      </c>
      <c r="D1" s="30">
        <v>2012</v>
      </c>
      <c r="E1" s="30">
        <v>2013</v>
      </c>
      <c r="F1" s="30">
        <v>2014</v>
      </c>
      <c r="G1" s="30">
        <v>2015</v>
      </c>
      <c r="H1" s="30">
        <v>2016</v>
      </c>
      <c r="I1" s="31" t="s">
        <v>97</v>
      </c>
      <c r="J1" s="34" t="s">
        <v>0</v>
      </c>
      <c r="K1" s="32" t="s">
        <v>23</v>
      </c>
      <c r="L1" s="34" t="s">
        <v>180</v>
      </c>
      <c r="M1" s="34" t="s">
        <v>81</v>
      </c>
      <c r="N1" s="34" t="s">
        <v>67</v>
      </c>
      <c r="O1" s="33" t="s">
        <v>1</v>
      </c>
    </row>
    <row r="2" spans="1:16" x14ac:dyDescent="0.2">
      <c r="A2" s="24">
        <v>3</v>
      </c>
      <c r="B2" s="25">
        <v>4</v>
      </c>
      <c r="C2" s="25">
        <v>2</v>
      </c>
      <c r="D2" s="25">
        <v>3</v>
      </c>
      <c r="E2" s="25">
        <v>1</v>
      </c>
      <c r="F2" s="25">
        <v>1</v>
      </c>
      <c r="G2" s="25">
        <v>1</v>
      </c>
      <c r="H2" s="25">
        <v>1</v>
      </c>
      <c r="I2" s="46">
        <f t="shared" ref="I2:I13" si="0">G2-H2</f>
        <v>0</v>
      </c>
      <c r="J2" s="26" t="s">
        <v>6</v>
      </c>
      <c r="K2" s="27" t="s">
        <v>22</v>
      </c>
      <c r="L2" s="27" t="s">
        <v>7</v>
      </c>
      <c r="M2" s="27" t="s">
        <v>188</v>
      </c>
      <c r="N2" s="27" t="s">
        <v>68</v>
      </c>
      <c r="O2" s="28">
        <v>64</v>
      </c>
      <c r="P2" s="64" t="s">
        <v>250</v>
      </c>
    </row>
    <row r="3" spans="1:16" x14ac:dyDescent="0.2">
      <c r="A3" s="19" t="s">
        <v>96</v>
      </c>
      <c r="B3" s="20" t="s">
        <v>96</v>
      </c>
      <c r="C3" s="20" t="s">
        <v>96</v>
      </c>
      <c r="D3" s="20" t="s">
        <v>96</v>
      </c>
      <c r="E3" s="20" t="s">
        <v>96</v>
      </c>
      <c r="F3" s="18" t="s">
        <v>96</v>
      </c>
      <c r="G3" s="18">
        <v>72</v>
      </c>
      <c r="H3" s="18">
        <v>2</v>
      </c>
      <c r="I3" s="61">
        <f t="shared" si="0"/>
        <v>70</v>
      </c>
      <c r="J3" s="3" t="s">
        <v>209</v>
      </c>
      <c r="K3" s="1" t="s">
        <v>20</v>
      </c>
      <c r="L3" s="1" t="s">
        <v>212</v>
      </c>
      <c r="M3" s="1" t="s">
        <v>188</v>
      </c>
      <c r="N3" s="1" t="s">
        <v>68</v>
      </c>
      <c r="O3" s="5">
        <v>70</v>
      </c>
      <c r="P3" s="64" t="s">
        <v>250</v>
      </c>
    </row>
    <row r="4" spans="1:16" x14ac:dyDescent="0.2">
      <c r="A4" s="19">
        <v>15</v>
      </c>
      <c r="B4" s="20">
        <v>6</v>
      </c>
      <c r="C4" s="20">
        <v>4</v>
      </c>
      <c r="D4" s="20">
        <v>2</v>
      </c>
      <c r="E4" s="20">
        <v>5</v>
      </c>
      <c r="F4" s="20">
        <v>5</v>
      </c>
      <c r="G4" s="20">
        <v>2</v>
      </c>
      <c r="H4" s="20">
        <v>3</v>
      </c>
      <c r="I4" s="45">
        <f t="shared" si="0"/>
        <v>-1</v>
      </c>
      <c r="J4" s="3" t="s">
        <v>4</v>
      </c>
      <c r="K4" s="1" t="s">
        <v>21</v>
      </c>
      <c r="L4" s="1" t="s">
        <v>5</v>
      </c>
      <c r="M4" s="1" t="s">
        <v>188</v>
      </c>
      <c r="N4" s="1" t="s">
        <v>68</v>
      </c>
      <c r="O4" s="5">
        <v>62</v>
      </c>
      <c r="P4" s="64" t="s">
        <v>250</v>
      </c>
    </row>
    <row r="5" spans="1:16" x14ac:dyDescent="0.2">
      <c r="A5" s="17" t="s">
        <v>96</v>
      </c>
      <c r="B5" s="18" t="s">
        <v>96</v>
      </c>
      <c r="C5" s="20">
        <v>69</v>
      </c>
      <c r="D5" s="20">
        <v>9</v>
      </c>
      <c r="E5" s="20">
        <v>3</v>
      </c>
      <c r="F5" s="20">
        <v>3</v>
      </c>
      <c r="G5" s="20">
        <v>5</v>
      </c>
      <c r="H5" s="20">
        <v>4</v>
      </c>
      <c r="I5" s="45">
        <f t="shared" si="0"/>
        <v>1</v>
      </c>
      <c r="J5" s="3" t="s">
        <v>145</v>
      </c>
      <c r="K5" s="1" t="s">
        <v>26</v>
      </c>
      <c r="L5" s="1" t="s">
        <v>146</v>
      </c>
      <c r="M5" s="1" t="s">
        <v>188</v>
      </c>
      <c r="N5" s="1" t="s">
        <v>68</v>
      </c>
      <c r="O5" s="5">
        <v>63</v>
      </c>
      <c r="P5" s="64" t="s">
        <v>250</v>
      </c>
    </row>
    <row r="6" spans="1:16" x14ac:dyDescent="0.2">
      <c r="A6" s="17">
        <v>11</v>
      </c>
      <c r="B6" s="18">
        <v>5</v>
      </c>
      <c r="C6" s="18">
        <v>7</v>
      </c>
      <c r="D6" s="18">
        <v>5</v>
      </c>
      <c r="E6" s="18">
        <v>4</v>
      </c>
      <c r="F6" s="18">
        <v>4</v>
      </c>
      <c r="G6" s="18">
        <v>4</v>
      </c>
      <c r="H6" s="18">
        <v>5</v>
      </c>
      <c r="I6" s="45">
        <f t="shared" si="0"/>
        <v>-1</v>
      </c>
      <c r="J6" s="3" t="s">
        <v>82</v>
      </c>
      <c r="K6" s="1" t="s">
        <v>40</v>
      </c>
      <c r="L6" s="1" t="s">
        <v>144</v>
      </c>
      <c r="M6" s="1" t="s">
        <v>188</v>
      </c>
      <c r="N6" s="1" t="s">
        <v>68</v>
      </c>
      <c r="O6" s="5">
        <v>79</v>
      </c>
      <c r="P6" s="64" t="s">
        <v>250</v>
      </c>
    </row>
    <row r="7" spans="1:16" x14ac:dyDescent="0.2">
      <c r="A7" s="17" t="s">
        <v>96</v>
      </c>
      <c r="B7" s="18" t="s">
        <v>96</v>
      </c>
      <c r="C7" s="18" t="s">
        <v>96</v>
      </c>
      <c r="D7" s="18" t="s">
        <v>96</v>
      </c>
      <c r="E7" s="18">
        <v>72</v>
      </c>
      <c r="F7" s="18">
        <v>6</v>
      </c>
      <c r="G7" s="18">
        <v>7</v>
      </c>
      <c r="H7" s="18">
        <v>6</v>
      </c>
      <c r="I7" s="45">
        <f t="shared" si="0"/>
        <v>1</v>
      </c>
      <c r="J7" s="3" t="s">
        <v>94</v>
      </c>
      <c r="K7" s="1" t="s">
        <v>20</v>
      </c>
      <c r="L7" s="1" t="s">
        <v>157</v>
      </c>
      <c r="M7" s="1" t="s">
        <v>189</v>
      </c>
      <c r="N7" s="1" t="s">
        <v>77</v>
      </c>
      <c r="O7" s="5">
        <v>70</v>
      </c>
      <c r="P7" s="64" t="s">
        <v>250</v>
      </c>
    </row>
    <row r="8" spans="1:16" x14ac:dyDescent="0.2">
      <c r="A8" s="19">
        <v>10</v>
      </c>
      <c r="B8" s="20">
        <v>10</v>
      </c>
      <c r="C8" s="20">
        <v>5</v>
      </c>
      <c r="D8" s="20">
        <v>4</v>
      </c>
      <c r="E8" s="20">
        <v>6</v>
      </c>
      <c r="F8" s="20">
        <v>7</v>
      </c>
      <c r="G8" s="20">
        <v>6</v>
      </c>
      <c r="H8" s="20">
        <v>7</v>
      </c>
      <c r="I8" s="45">
        <f t="shared" si="0"/>
        <v>-1</v>
      </c>
      <c r="J8" s="3" t="s">
        <v>8</v>
      </c>
      <c r="K8" s="1" t="s">
        <v>20</v>
      </c>
      <c r="L8" s="1" t="s">
        <v>9</v>
      </c>
      <c r="M8" s="1" t="s">
        <v>189</v>
      </c>
      <c r="N8" s="1" t="s">
        <v>69</v>
      </c>
      <c r="O8" s="5">
        <v>61</v>
      </c>
      <c r="P8" s="64" t="s">
        <v>250</v>
      </c>
    </row>
    <row r="9" spans="1:16" x14ac:dyDescent="0.2">
      <c r="A9" s="19">
        <v>5</v>
      </c>
      <c r="B9" s="20">
        <v>22</v>
      </c>
      <c r="C9" s="20">
        <v>30</v>
      </c>
      <c r="D9" s="20">
        <v>20</v>
      </c>
      <c r="E9" s="20">
        <v>17</v>
      </c>
      <c r="F9" s="20">
        <v>9</v>
      </c>
      <c r="G9" s="20">
        <v>10</v>
      </c>
      <c r="H9" s="20">
        <v>8</v>
      </c>
      <c r="I9" s="45">
        <f t="shared" si="0"/>
        <v>2</v>
      </c>
      <c r="J9" s="3" t="s">
        <v>197</v>
      </c>
      <c r="K9" s="1" t="s">
        <v>20</v>
      </c>
      <c r="L9" s="1" t="s">
        <v>196</v>
      </c>
      <c r="M9" s="1" t="s">
        <v>187</v>
      </c>
      <c r="N9" s="1" t="s">
        <v>272</v>
      </c>
      <c r="O9" s="5">
        <v>43</v>
      </c>
      <c r="P9" s="64" t="s">
        <v>250</v>
      </c>
    </row>
    <row r="10" spans="1:16" x14ac:dyDescent="0.2">
      <c r="A10" s="17" t="s">
        <v>96</v>
      </c>
      <c r="B10" s="18" t="s">
        <v>96</v>
      </c>
      <c r="C10" s="18" t="s">
        <v>96</v>
      </c>
      <c r="D10" s="18" t="s">
        <v>96</v>
      </c>
      <c r="E10" s="18" t="s">
        <v>96</v>
      </c>
      <c r="F10" s="18">
        <v>15</v>
      </c>
      <c r="G10" s="18">
        <v>9</v>
      </c>
      <c r="H10" s="18">
        <v>9</v>
      </c>
      <c r="I10" s="45">
        <f t="shared" si="0"/>
        <v>0</v>
      </c>
      <c r="J10" s="3" t="s">
        <v>153</v>
      </c>
      <c r="K10" s="1" t="s">
        <v>29</v>
      </c>
      <c r="L10" s="1" t="s">
        <v>73</v>
      </c>
      <c r="M10" s="1" t="s">
        <v>188</v>
      </c>
      <c r="N10" s="1" t="s">
        <v>68</v>
      </c>
      <c r="O10" s="5">
        <v>66</v>
      </c>
      <c r="P10" s="64" t="s">
        <v>250</v>
      </c>
    </row>
    <row r="11" spans="1:16" x14ac:dyDescent="0.2">
      <c r="A11" s="17" t="s">
        <v>96</v>
      </c>
      <c r="B11" s="20">
        <v>40</v>
      </c>
      <c r="C11" s="20">
        <v>9</v>
      </c>
      <c r="D11" s="20">
        <v>25</v>
      </c>
      <c r="E11" s="20">
        <v>24</v>
      </c>
      <c r="F11" s="20">
        <v>22</v>
      </c>
      <c r="G11" s="20">
        <v>19</v>
      </c>
      <c r="H11" s="20">
        <v>10</v>
      </c>
      <c r="I11" s="45">
        <f t="shared" si="0"/>
        <v>9</v>
      </c>
      <c r="J11" s="3" t="s">
        <v>37</v>
      </c>
      <c r="K11" s="1" t="s">
        <v>20</v>
      </c>
      <c r="L11" s="1" t="s">
        <v>112</v>
      </c>
      <c r="M11" s="1" t="s">
        <v>187</v>
      </c>
      <c r="N11" s="1" t="s">
        <v>272</v>
      </c>
      <c r="O11" s="5">
        <v>32</v>
      </c>
      <c r="P11" s="64" t="s">
        <v>250</v>
      </c>
    </row>
    <row r="12" spans="1:16" x14ac:dyDescent="0.2">
      <c r="A12" s="17" t="s">
        <v>96</v>
      </c>
      <c r="B12" s="18" t="s">
        <v>96</v>
      </c>
      <c r="C12" s="20">
        <v>12</v>
      </c>
      <c r="D12" s="20">
        <v>8</v>
      </c>
      <c r="E12" s="20">
        <v>9</v>
      </c>
      <c r="F12" s="20">
        <v>8</v>
      </c>
      <c r="G12" s="20">
        <v>11</v>
      </c>
      <c r="H12" s="20">
        <v>11</v>
      </c>
      <c r="I12" s="45">
        <f t="shared" si="0"/>
        <v>0</v>
      </c>
      <c r="J12" s="3" t="s">
        <v>10</v>
      </c>
      <c r="K12" s="1" t="s">
        <v>25</v>
      </c>
      <c r="L12" s="1" t="s">
        <v>150</v>
      </c>
      <c r="M12" s="1" t="s">
        <v>189</v>
      </c>
      <c r="N12" s="1" t="s">
        <v>71</v>
      </c>
      <c r="O12" s="5">
        <v>69</v>
      </c>
      <c r="P12" s="64" t="s">
        <v>250</v>
      </c>
    </row>
    <row r="13" spans="1:16" x14ac:dyDescent="0.2">
      <c r="A13" s="17" t="s">
        <v>96</v>
      </c>
      <c r="B13" s="18" t="s">
        <v>96</v>
      </c>
      <c r="C13" s="18" t="s">
        <v>96</v>
      </c>
      <c r="D13" s="18">
        <v>13</v>
      </c>
      <c r="E13" s="18">
        <v>14</v>
      </c>
      <c r="F13" s="18">
        <v>13</v>
      </c>
      <c r="G13" s="18">
        <v>12</v>
      </c>
      <c r="H13" s="18">
        <v>12</v>
      </c>
      <c r="I13" s="45">
        <f t="shared" si="0"/>
        <v>0</v>
      </c>
      <c r="J13" s="3" t="s">
        <v>13</v>
      </c>
      <c r="K13" s="1" t="s">
        <v>26</v>
      </c>
      <c r="L13" s="1" t="s">
        <v>14</v>
      </c>
      <c r="M13" s="1" t="s">
        <v>188</v>
      </c>
      <c r="N13" s="1" t="s">
        <v>273</v>
      </c>
      <c r="O13" s="5">
        <v>61</v>
      </c>
      <c r="P13" s="64" t="s">
        <v>250</v>
      </c>
    </row>
    <row r="14" spans="1:16" x14ac:dyDescent="0.2">
      <c r="A14" s="18" t="s">
        <v>96</v>
      </c>
      <c r="B14" s="18" t="s">
        <v>96</v>
      </c>
      <c r="C14" s="18" t="s">
        <v>96</v>
      </c>
      <c r="D14" s="18" t="s">
        <v>96</v>
      </c>
      <c r="E14" s="18" t="s">
        <v>96</v>
      </c>
      <c r="F14" s="18" t="s">
        <v>96</v>
      </c>
      <c r="G14" s="18" t="s">
        <v>96</v>
      </c>
      <c r="H14" s="18">
        <v>13</v>
      </c>
      <c r="I14" s="61" t="s">
        <v>98</v>
      </c>
      <c r="J14" s="3" t="s">
        <v>224</v>
      </c>
      <c r="K14" s="1" t="s">
        <v>27</v>
      </c>
      <c r="L14" s="1" t="s">
        <v>225</v>
      </c>
      <c r="M14" s="1" t="s">
        <v>188</v>
      </c>
      <c r="N14" s="1" t="s">
        <v>68</v>
      </c>
      <c r="O14" s="5">
        <v>51</v>
      </c>
      <c r="P14" s="64" t="s">
        <v>250</v>
      </c>
    </row>
    <row r="15" spans="1:16" x14ac:dyDescent="0.2">
      <c r="A15" s="17" t="s">
        <v>96</v>
      </c>
      <c r="B15" s="20">
        <v>66</v>
      </c>
      <c r="C15" s="20">
        <v>40</v>
      </c>
      <c r="D15" s="20">
        <v>27</v>
      </c>
      <c r="E15" s="20">
        <v>15</v>
      </c>
      <c r="F15" s="20">
        <v>16</v>
      </c>
      <c r="G15" s="20">
        <v>17</v>
      </c>
      <c r="H15" s="20">
        <v>14</v>
      </c>
      <c r="I15" s="45">
        <f t="shared" ref="I15:I36" si="1">G15-H15</f>
        <v>3</v>
      </c>
      <c r="J15" s="3" t="s">
        <v>39</v>
      </c>
      <c r="K15" s="1" t="s">
        <v>20</v>
      </c>
      <c r="L15" s="1" t="s">
        <v>107</v>
      </c>
      <c r="M15" s="1" t="s">
        <v>187</v>
      </c>
      <c r="N15" s="1" t="s">
        <v>272</v>
      </c>
      <c r="O15" s="5">
        <v>52</v>
      </c>
      <c r="P15" s="64" t="s">
        <v>250</v>
      </c>
    </row>
    <row r="16" spans="1:16" x14ac:dyDescent="0.2">
      <c r="A16" s="17" t="s">
        <v>96</v>
      </c>
      <c r="B16" s="18" t="s">
        <v>96</v>
      </c>
      <c r="C16" s="20">
        <v>20</v>
      </c>
      <c r="D16" s="20">
        <v>15</v>
      </c>
      <c r="E16" s="20">
        <v>13</v>
      </c>
      <c r="F16" s="20">
        <v>12</v>
      </c>
      <c r="G16" s="20">
        <v>13</v>
      </c>
      <c r="H16" s="20">
        <v>15</v>
      </c>
      <c r="I16" s="45">
        <f t="shared" si="1"/>
        <v>-2</v>
      </c>
      <c r="J16" s="3" t="s">
        <v>17</v>
      </c>
      <c r="K16" s="1" t="s">
        <v>20</v>
      </c>
      <c r="L16" s="1" t="s">
        <v>106</v>
      </c>
      <c r="M16" s="1" t="s">
        <v>187</v>
      </c>
      <c r="N16" s="1" t="s">
        <v>80</v>
      </c>
      <c r="O16" s="5">
        <v>86</v>
      </c>
      <c r="P16" s="64" t="s">
        <v>250</v>
      </c>
    </row>
    <row r="17" spans="1:16" x14ac:dyDescent="0.2">
      <c r="A17" s="19" t="s">
        <v>96</v>
      </c>
      <c r="B17" s="20" t="s">
        <v>96</v>
      </c>
      <c r="C17" s="20" t="s">
        <v>96</v>
      </c>
      <c r="D17" s="20" t="s">
        <v>96</v>
      </c>
      <c r="E17" s="20" t="s">
        <v>96</v>
      </c>
      <c r="F17" s="20" t="s">
        <v>96</v>
      </c>
      <c r="G17" s="20">
        <v>14</v>
      </c>
      <c r="H17" s="20">
        <v>16</v>
      </c>
      <c r="I17" s="45">
        <f t="shared" si="1"/>
        <v>-2</v>
      </c>
      <c r="J17" s="3" t="s">
        <v>193</v>
      </c>
      <c r="K17" s="1" t="s">
        <v>24</v>
      </c>
      <c r="L17" s="1" t="s">
        <v>194</v>
      </c>
      <c r="M17" s="1" t="s">
        <v>188</v>
      </c>
      <c r="N17" s="1" t="s">
        <v>68</v>
      </c>
      <c r="O17" s="5">
        <v>80</v>
      </c>
      <c r="P17" s="64" t="s">
        <v>250</v>
      </c>
    </row>
    <row r="18" spans="1:16" x14ac:dyDescent="0.2">
      <c r="A18" s="19">
        <v>6</v>
      </c>
      <c r="B18" s="20">
        <v>21</v>
      </c>
      <c r="C18" s="20">
        <v>23</v>
      </c>
      <c r="D18" s="20">
        <v>11</v>
      </c>
      <c r="E18" s="20">
        <v>12</v>
      </c>
      <c r="F18" s="20">
        <v>14</v>
      </c>
      <c r="G18" s="20">
        <v>15</v>
      </c>
      <c r="H18" s="20">
        <v>17</v>
      </c>
      <c r="I18" s="45">
        <f t="shared" si="1"/>
        <v>-2</v>
      </c>
      <c r="J18" s="3" t="s">
        <v>12</v>
      </c>
      <c r="K18" s="1" t="s">
        <v>28</v>
      </c>
      <c r="L18" s="1" t="s">
        <v>105</v>
      </c>
      <c r="M18" s="1" t="s">
        <v>187</v>
      </c>
      <c r="N18" s="1" t="s">
        <v>80</v>
      </c>
      <c r="O18" s="5">
        <v>76</v>
      </c>
      <c r="P18" s="64" t="s">
        <v>250</v>
      </c>
    </row>
    <row r="19" spans="1:16" x14ac:dyDescent="0.2">
      <c r="A19" s="17" t="s">
        <v>96</v>
      </c>
      <c r="B19" s="20">
        <v>26</v>
      </c>
      <c r="C19" s="20">
        <v>26</v>
      </c>
      <c r="D19" s="20">
        <v>21</v>
      </c>
      <c r="E19" s="20">
        <v>23</v>
      </c>
      <c r="F19" s="20">
        <v>19</v>
      </c>
      <c r="G19" s="20">
        <v>18</v>
      </c>
      <c r="H19" s="20">
        <v>18</v>
      </c>
      <c r="I19" s="45">
        <f t="shared" si="1"/>
        <v>0</v>
      </c>
      <c r="J19" s="3" t="s">
        <v>32</v>
      </c>
      <c r="K19" s="1" t="s">
        <v>33</v>
      </c>
      <c r="L19" s="1" t="s">
        <v>111</v>
      </c>
      <c r="M19" s="1" t="s">
        <v>188</v>
      </c>
      <c r="N19" s="1" t="s">
        <v>68</v>
      </c>
      <c r="O19" s="5">
        <v>77</v>
      </c>
      <c r="P19" s="64" t="s">
        <v>250</v>
      </c>
    </row>
    <row r="20" spans="1:16" x14ac:dyDescent="0.2">
      <c r="A20" s="19">
        <v>30</v>
      </c>
      <c r="B20" s="20">
        <v>47</v>
      </c>
      <c r="C20" s="20">
        <v>41</v>
      </c>
      <c r="D20" s="20">
        <v>34</v>
      </c>
      <c r="E20" s="20">
        <v>22</v>
      </c>
      <c r="F20" s="20">
        <v>18</v>
      </c>
      <c r="G20" s="20">
        <v>20</v>
      </c>
      <c r="H20" s="20">
        <v>19</v>
      </c>
      <c r="I20" s="45">
        <f t="shared" si="1"/>
        <v>1</v>
      </c>
      <c r="J20" s="3" t="s">
        <v>47</v>
      </c>
      <c r="K20" s="1" t="s">
        <v>20</v>
      </c>
      <c r="L20" s="1" t="s">
        <v>110</v>
      </c>
      <c r="M20" s="1" t="s">
        <v>187</v>
      </c>
      <c r="N20" s="1" t="s">
        <v>77</v>
      </c>
      <c r="O20" s="5">
        <v>60</v>
      </c>
      <c r="P20" s="64" t="s">
        <v>250</v>
      </c>
    </row>
    <row r="21" spans="1:16" x14ac:dyDescent="0.2">
      <c r="A21" s="19">
        <v>46</v>
      </c>
      <c r="B21" s="20">
        <v>24</v>
      </c>
      <c r="C21" s="20">
        <v>25</v>
      </c>
      <c r="D21" s="20">
        <v>23</v>
      </c>
      <c r="E21" s="20">
        <v>26</v>
      </c>
      <c r="F21" s="20">
        <v>26</v>
      </c>
      <c r="G21" s="20">
        <v>21</v>
      </c>
      <c r="H21" s="20">
        <v>20</v>
      </c>
      <c r="I21" s="45">
        <f t="shared" si="1"/>
        <v>1</v>
      </c>
      <c r="J21" s="3" t="s">
        <v>151</v>
      </c>
      <c r="K21" s="1" t="s">
        <v>35</v>
      </c>
      <c r="L21" s="1" t="s">
        <v>114</v>
      </c>
      <c r="M21" s="1" t="s">
        <v>188</v>
      </c>
      <c r="N21" s="1" t="s">
        <v>68</v>
      </c>
      <c r="O21" s="5">
        <v>67</v>
      </c>
      <c r="P21" s="64" t="s">
        <v>250</v>
      </c>
    </row>
    <row r="22" spans="1:16" x14ac:dyDescent="0.2">
      <c r="A22" s="17" t="s">
        <v>96</v>
      </c>
      <c r="B22" s="18" t="s">
        <v>96</v>
      </c>
      <c r="C22" s="18" t="s">
        <v>96</v>
      </c>
      <c r="D22" s="18">
        <v>66</v>
      </c>
      <c r="E22" s="18">
        <v>47</v>
      </c>
      <c r="F22" s="18">
        <v>52</v>
      </c>
      <c r="G22" s="18">
        <v>38</v>
      </c>
      <c r="H22" s="18">
        <v>21</v>
      </c>
      <c r="I22" s="61">
        <f t="shared" si="1"/>
        <v>17</v>
      </c>
      <c r="J22" s="3" t="s">
        <v>63</v>
      </c>
      <c r="K22" s="1" t="s">
        <v>20</v>
      </c>
      <c r="L22" s="1" t="s">
        <v>127</v>
      </c>
      <c r="M22" s="1" t="s">
        <v>187</v>
      </c>
      <c r="N22" s="1" t="s">
        <v>76</v>
      </c>
      <c r="O22" s="5">
        <v>45</v>
      </c>
      <c r="P22" s="64" t="s">
        <v>250</v>
      </c>
    </row>
    <row r="23" spans="1:16" x14ac:dyDescent="0.2">
      <c r="A23" s="17" t="s">
        <v>96</v>
      </c>
      <c r="B23" s="20">
        <v>35</v>
      </c>
      <c r="C23" s="20">
        <v>28</v>
      </c>
      <c r="D23" s="20">
        <v>24</v>
      </c>
      <c r="E23" s="20">
        <v>25</v>
      </c>
      <c r="F23" s="20">
        <v>21</v>
      </c>
      <c r="G23" s="20">
        <v>24</v>
      </c>
      <c r="H23" s="20">
        <v>22</v>
      </c>
      <c r="I23" s="45">
        <f t="shared" si="1"/>
        <v>2</v>
      </c>
      <c r="J23" s="3" t="s">
        <v>36</v>
      </c>
      <c r="K23" s="1" t="s">
        <v>20</v>
      </c>
      <c r="L23" s="1" t="s">
        <v>113</v>
      </c>
      <c r="M23" s="1" t="s">
        <v>187</v>
      </c>
      <c r="N23" s="1" t="s">
        <v>80</v>
      </c>
      <c r="O23" s="5">
        <v>60</v>
      </c>
      <c r="P23" s="64" t="s">
        <v>250</v>
      </c>
    </row>
    <row r="24" spans="1:16" x14ac:dyDescent="0.2">
      <c r="A24" s="17" t="s">
        <v>96</v>
      </c>
      <c r="B24" s="18" t="s">
        <v>96</v>
      </c>
      <c r="C24" s="18" t="s">
        <v>96</v>
      </c>
      <c r="D24" s="18">
        <v>14</v>
      </c>
      <c r="E24" s="18">
        <v>18</v>
      </c>
      <c r="F24" s="18">
        <v>17</v>
      </c>
      <c r="G24" s="18">
        <v>16</v>
      </c>
      <c r="H24" s="18">
        <v>23</v>
      </c>
      <c r="I24" s="45">
        <f t="shared" si="1"/>
        <v>-7</v>
      </c>
      <c r="J24" s="3" t="s">
        <v>15</v>
      </c>
      <c r="K24" s="1" t="s">
        <v>30</v>
      </c>
      <c r="L24" s="1" t="s">
        <v>16</v>
      </c>
      <c r="M24" s="1" t="s">
        <v>188</v>
      </c>
      <c r="N24" s="1" t="s">
        <v>68</v>
      </c>
      <c r="O24" s="5">
        <v>62</v>
      </c>
      <c r="P24" s="64" t="s">
        <v>250</v>
      </c>
    </row>
    <row r="25" spans="1:16" x14ac:dyDescent="0.2">
      <c r="A25" s="17">
        <v>22</v>
      </c>
      <c r="B25" s="18">
        <v>49</v>
      </c>
      <c r="C25" s="18">
        <v>46</v>
      </c>
      <c r="D25" s="18">
        <v>22</v>
      </c>
      <c r="E25" s="18">
        <v>16</v>
      </c>
      <c r="F25" s="18">
        <v>20</v>
      </c>
      <c r="G25" s="18">
        <v>25</v>
      </c>
      <c r="H25" s="18">
        <v>24</v>
      </c>
      <c r="I25" s="45">
        <f t="shared" si="1"/>
        <v>1</v>
      </c>
      <c r="J25" s="3" t="s">
        <v>34</v>
      </c>
      <c r="K25" s="1" t="s">
        <v>20</v>
      </c>
      <c r="L25" s="1" t="s">
        <v>108</v>
      </c>
      <c r="M25" s="1" t="s">
        <v>187</v>
      </c>
      <c r="N25" s="1" t="s">
        <v>178</v>
      </c>
      <c r="O25" s="5">
        <v>64</v>
      </c>
      <c r="P25" s="64" t="s">
        <v>250</v>
      </c>
    </row>
    <row r="26" spans="1:16" x14ac:dyDescent="0.2">
      <c r="A26" s="17" t="s">
        <v>96</v>
      </c>
      <c r="B26" s="18" t="s">
        <v>96</v>
      </c>
      <c r="C26" s="18">
        <v>39</v>
      </c>
      <c r="D26" s="18">
        <v>38</v>
      </c>
      <c r="E26" s="18">
        <v>35</v>
      </c>
      <c r="F26" s="18">
        <v>33</v>
      </c>
      <c r="G26" s="18">
        <v>23</v>
      </c>
      <c r="H26" s="18">
        <v>25</v>
      </c>
      <c r="I26" s="45">
        <f t="shared" si="1"/>
        <v>-2</v>
      </c>
      <c r="J26" s="3" t="s">
        <v>51</v>
      </c>
      <c r="K26" s="1" t="s">
        <v>20</v>
      </c>
      <c r="L26" s="1" t="s">
        <v>117</v>
      </c>
      <c r="M26" s="1" t="s">
        <v>189</v>
      </c>
      <c r="N26" s="1" t="s">
        <v>71</v>
      </c>
      <c r="O26" s="5">
        <v>60</v>
      </c>
      <c r="P26" s="64" t="s">
        <v>250</v>
      </c>
    </row>
    <row r="27" spans="1:16" x14ac:dyDescent="0.2">
      <c r="A27" s="17" t="s">
        <v>96</v>
      </c>
      <c r="B27" s="18" t="s">
        <v>96</v>
      </c>
      <c r="C27" s="20">
        <v>43</v>
      </c>
      <c r="D27" s="20">
        <v>36</v>
      </c>
      <c r="E27" s="20">
        <v>27</v>
      </c>
      <c r="F27" s="20">
        <v>27</v>
      </c>
      <c r="G27" s="20">
        <v>26</v>
      </c>
      <c r="H27" s="20">
        <v>26</v>
      </c>
      <c r="I27" s="45">
        <f t="shared" si="1"/>
        <v>0</v>
      </c>
      <c r="J27" s="3" t="s">
        <v>49</v>
      </c>
      <c r="K27" s="1" t="s">
        <v>20</v>
      </c>
      <c r="L27" s="1" t="s">
        <v>115</v>
      </c>
      <c r="M27" s="1" t="s">
        <v>187</v>
      </c>
      <c r="N27" s="1" t="s">
        <v>77</v>
      </c>
      <c r="O27" s="5">
        <v>62</v>
      </c>
      <c r="P27" s="64" t="s">
        <v>250</v>
      </c>
    </row>
    <row r="28" spans="1:16" x14ac:dyDescent="0.2">
      <c r="A28" s="17" t="s">
        <v>96</v>
      </c>
      <c r="B28" s="18" t="s">
        <v>96</v>
      </c>
      <c r="C28" s="18" t="s">
        <v>96</v>
      </c>
      <c r="D28" s="18" t="s">
        <v>96</v>
      </c>
      <c r="E28" s="20" t="s">
        <v>96</v>
      </c>
      <c r="F28" s="20">
        <v>29</v>
      </c>
      <c r="G28" s="20">
        <v>32</v>
      </c>
      <c r="H28" s="20">
        <v>27</v>
      </c>
      <c r="I28" s="45">
        <f t="shared" si="1"/>
        <v>5</v>
      </c>
      <c r="J28" s="3" t="s">
        <v>154</v>
      </c>
      <c r="K28" s="1" t="s">
        <v>20</v>
      </c>
      <c r="L28" s="3" t="s">
        <v>104</v>
      </c>
      <c r="M28" s="1" t="s">
        <v>187</v>
      </c>
      <c r="N28" s="1" t="s">
        <v>70</v>
      </c>
      <c r="O28" s="5">
        <v>50</v>
      </c>
      <c r="P28" s="64" t="s">
        <v>250</v>
      </c>
    </row>
    <row r="29" spans="1:16" x14ac:dyDescent="0.2">
      <c r="A29" s="17" t="s">
        <v>96</v>
      </c>
      <c r="B29" s="18" t="s">
        <v>96</v>
      </c>
      <c r="C29" s="18" t="s">
        <v>96</v>
      </c>
      <c r="D29" s="18" t="s">
        <v>96</v>
      </c>
      <c r="E29" s="20" t="s">
        <v>96</v>
      </c>
      <c r="F29" s="20">
        <v>30</v>
      </c>
      <c r="G29" s="20">
        <v>22</v>
      </c>
      <c r="H29" s="20">
        <v>28</v>
      </c>
      <c r="I29" s="45">
        <f t="shared" si="1"/>
        <v>-6</v>
      </c>
      <c r="J29" s="3" t="s">
        <v>155</v>
      </c>
      <c r="K29" s="1" t="s">
        <v>26</v>
      </c>
      <c r="L29" s="3" t="s">
        <v>156</v>
      </c>
      <c r="M29" s="1" t="s">
        <v>187</v>
      </c>
      <c r="N29" s="1" t="s">
        <v>272</v>
      </c>
      <c r="O29" s="5">
        <v>52</v>
      </c>
      <c r="P29" s="64" t="s">
        <v>250</v>
      </c>
    </row>
    <row r="30" spans="1:16" x14ac:dyDescent="0.2">
      <c r="A30" s="17">
        <v>28</v>
      </c>
      <c r="B30" s="18" t="s">
        <v>96</v>
      </c>
      <c r="C30" s="18" t="s">
        <v>96</v>
      </c>
      <c r="D30" s="18">
        <v>43</v>
      </c>
      <c r="E30" s="18">
        <v>44</v>
      </c>
      <c r="F30" s="18">
        <v>34</v>
      </c>
      <c r="G30" s="18">
        <v>28</v>
      </c>
      <c r="H30" s="18">
        <v>29</v>
      </c>
      <c r="I30" s="45">
        <f t="shared" si="1"/>
        <v>-1</v>
      </c>
      <c r="J30" s="3" t="s">
        <v>53</v>
      </c>
      <c r="K30" s="1" t="s">
        <v>52</v>
      </c>
      <c r="L30" s="1" t="s">
        <v>124</v>
      </c>
      <c r="M30" s="1" t="s">
        <v>187</v>
      </c>
      <c r="N30" s="1" t="s">
        <v>76</v>
      </c>
      <c r="O30" s="5">
        <v>60</v>
      </c>
      <c r="P30" s="64" t="s">
        <v>250</v>
      </c>
    </row>
    <row r="31" spans="1:16" x14ac:dyDescent="0.2">
      <c r="A31" s="19">
        <v>5</v>
      </c>
      <c r="B31" s="20">
        <v>22</v>
      </c>
      <c r="C31" s="20">
        <v>30</v>
      </c>
      <c r="D31" s="20">
        <v>20</v>
      </c>
      <c r="E31" s="20">
        <v>17</v>
      </c>
      <c r="F31" s="20">
        <v>9</v>
      </c>
      <c r="G31" s="20">
        <v>30</v>
      </c>
      <c r="H31" s="20">
        <v>30</v>
      </c>
      <c r="I31" s="45">
        <f t="shared" si="1"/>
        <v>0</v>
      </c>
      <c r="J31" s="3" t="s">
        <v>195</v>
      </c>
      <c r="K31" s="1" t="s">
        <v>20</v>
      </c>
      <c r="L31" s="1" t="s">
        <v>198</v>
      </c>
      <c r="M31" s="1" t="s">
        <v>187</v>
      </c>
      <c r="N31" s="1" t="s">
        <v>272</v>
      </c>
      <c r="O31" s="5">
        <v>43</v>
      </c>
      <c r="P31" s="64" t="s">
        <v>250</v>
      </c>
    </row>
    <row r="32" spans="1:16" x14ac:dyDescent="0.2">
      <c r="A32" s="17" t="s">
        <v>96</v>
      </c>
      <c r="B32" s="20">
        <v>54</v>
      </c>
      <c r="C32" s="20">
        <v>45</v>
      </c>
      <c r="D32" s="20">
        <v>41</v>
      </c>
      <c r="E32" s="20">
        <v>31</v>
      </c>
      <c r="F32" s="20">
        <v>24</v>
      </c>
      <c r="G32" s="20">
        <v>29</v>
      </c>
      <c r="H32" s="20">
        <v>31</v>
      </c>
      <c r="I32" s="45">
        <f t="shared" si="1"/>
        <v>-2</v>
      </c>
      <c r="J32" s="3" t="s">
        <v>214</v>
      </c>
      <c r="K32" s="1" t="s">
        <v>20</v>
      </c>
      <c r="L32" s="1" t="s">
        <v>215</v>
      </c>
      <c r="M32" s="1" t="s">
        <v>187</v>
      </c>
      <c r="N32" s="1" t="s">
        <v>80</v>
      </c>
      <c r="O32" s="5">
        <v>81</v>
      </c>
      <c r="P32" s="64" t="s">
        <v>250</v>
      </c>
    </row>
    <row r="33" spans="1:16" x14ac:dyDescent="0.2">
      <c r="A33" s="17" t="s">
        <v>96</v>
      </c>
      <c r="B33" s="18" t="s">
        <v>96</v>
      </c>
      <c r="C33" s="20">
        <v>58</v>
      </c>
      <c r="D33" s="20">
        <v>35</v>
      </c>
      <c r="E33" s="20">
        <v>19</v>
      </c>
      <c r="F33" s="20">
        <v>25</v>
      </c>
      <c r="G33" s="20">
        <v>27</v>
      </c>
      <c r="H33" s="20">
        <v>32</v>
      </c>
      <c r="I33" s="45">
        <f t="shared" si="1"/>
        <v>-5</v>
      </c>
      <c r="J33" s="3" t="s">
        <v>48</v>
      </c>
      <c r="K33" s="1" t="s">
        <v>20</v>
      </c>
      <c r="L33" s="1" t="s">
        <v>109</v>
      </c>
      <c r="M33" s="1" t="s">
        <v>187</v>
      </c>
      <c r="N33" s="1" t="s">
        <v>76</v>
      </c>
      <c r="O33" s="5">
        <v>56</v>
      </c>
      <c r="P33" s="64" t="s">
        <v>250</v>
      </c>
    </row>
    <row r="34" spans="1:16" x14ac:dyDescent="0.2">
      <c r="A34" s="19">
        <v>23</v>
      </c>
      <c r="B34" s="20">
        <v>36</v>
      </c>
      <c r="C34" s="20">
        <v>44</v>
      </c>
      <c r="D34" s="20">
        <v>31</v>
      </c>
      <c r="E34" s="20">
        <v>30</v>
      </c>
      <c r="F34" s="20">
        <v>28</v>
      </c>
      <c r="G34" s="20">
        <v>31</v>
      </c>
      <c r="H34" s="20">
        <v>33</v>
      </c>
      <c r="I34" s="45">
        <f t="shared" si="1"/>
        <v>-2</v>
      </c>
      <c r="J34" s="3" t="s">
        <v>42</v>
      </c>
      <c r="K34" s="1" t="s">
        <v>26</v>
      </c>
      <c r="L34" s="1" t="s">
        <v>43</v>
      </c>
      <c r="M34" s="1" t="s">
        <v>187</v>
      </c>
      <c r="N34" s="1" t="s">
        <v>80</v>
      </c>
      <c r="O34" s="5">
        <v>88</v>
      </c>
      <c r="P34" s="64" t="s">
        <v>250</v>
      </c>
    </row>
    <row r="35" spans="1:16" x14ac:dyDescent="0.2">
      <c r="A35" s="17" t="s">
        <v>96</v>
      </c>
      <c r="B35" s="20">
        <v>48</v>
      </c>
      <c r="C35" s="20">
        <v>52</v>
      </c>
      <c r="D35" s="20">
        <v>42</v>
      </c>
      <c r="E35" s="20">
        <v>42</v>
      </c>
      <c r="F35" s="20">
        <v>39</v>
      </c>
      <c r="G35" s="20">
        <v>34</v>
      </c>
      <c r="H35" s="20">
        <v>34</v>
      </c>
      <c r="I35" s="45">
        <f t="shared" si="1"/>
        <v>0</v>
      </c>
      <c r="J35" s="3" t="s">
        <v>152</v>
      </c>
      <c r="K35" s="1" t="s">
        <v>20</v>
      </c>
      <c r="L35" s="1" t="s">
        <v>123</v>
      </c>
      <c r="M35" s="1" t="s">
        <v>187</v>
      </c>
      <c r="N35" s="1" t="s">
        <v>77</v>
      </c>
      <c r="O35" s="5">
        <v>64</v>
      </c>
      <c r="P35" s="64" t="s">
        <v>250</v>
      </c>
    </row>
    <row r="36" spans="1:16" x14ac:dyDescent="0.2">
      <c r="A36" s="20">
        <v>7</v>
      </c>
      <c r="B36" s="20">
        <v>13</v>
      </c>
      <c r="C36" s="20">
        <v>24</v>
      </c>
      <c r="D36" s="20">
        <v>26</v>
      </c>
      <c r="E36" s="20">
        <v>33</v>
      </c>
      <c r="F36" s="20">
        <v>32</v>
      </c>
      <c r="G36" s="20">
        <v>35</v>
      </c>
      <c r="H36" s="20">
        <v>35</v>
      </c>
      <c r="I36" s="45">
        <f t="shared" si="1"/>
        <v>0</v>
      </c>
      <c r="J36" s="3" t="s">
        <v>38</v>
      </c>
      <c r="K36" s="1" t="s">
        <v>20</v>
      </c>
      <c r="L36" s="1" t="s">
        <v>255</v>
      </c>
      <c r="M36" s="1" t="s">
        <v>187</v>
      </c>
      <c r="N36" s="1" t="s">
        <v>256</v>
      </c>
      <c r="O36" s="5">
        <v>85</v>
      </c>
      <c r="P36" s="64" t="s">
        <v>250</v>
      </c>
    </row>
    <row r="37" spans="1:16" x14ac:dyDescent="0.2">
      <c r="A37" s="19" t="s">
        <v>96</v>
      </c>
      <c r="B37" s="20" t="s">
        <v>96</v>
      </c>
      <c r="C37" s="20" t="s">
        <v>96</v>
      </c>
      <c r="D37" s="20" t="s">
        <v>96</v>
      </c>
      <c r="E37" s="20" t="s">
        <v>96</v>
      </c>
      <c r="F37" s="20" t="s">
        <v>96</v>
      </c>
      <c r="G37" s="20" t="s">
        <v>96</v>
      </c>
      <c r="H37" s="20">
        <v>36</v>
      </c>
      <c r="I37" s="61" t="s">
        <v>98</v>
      </c>
      <c r="J37" s="3" t="s">
        <v>227</v>
      </c>
      <c r="K37" s="1" t="s">
        <v>27</v>
      </c>
      <c r="L37" s="1" t="s">
        <v>226</v>
      </c>
      <c r="M37" s="1" t="s">
        <v>189</v>
      </c>
      <c r="N37" s="1" t="s">
        <v>71</v>
      </c>
      <c r="O37" s="5">
        <v>67</v>
      </c>
      <c r="P37" s="64" t="s">
        <v>250</v>
      </c>
    </row>
    <row r="38" spans="1:16" x14ac:dyDescent="0.2">
      <c r="A38" s="17" t="s">
        <v>96</v>
      </c>
      <c r="B38" s="18" t="s">
        <v>96</v>
      </c>
      <c r="C38" s="18" t="s">
        <v>96</v>
      </c>
      <c r="D38" s="18">
        <v>60</v>
      </c>
      <c r="E38" s="18">
        <v>57</v>
      </c>
      <c r="F38" s="18">
        <v>63</v>
      </c>
      <c r="G38" s="18">
        <v>41</v>
      </c>
      <c r="H38" s="18">
        <v>37</v>
      </c>
      <c r="I38" s="45">
        <f t="shared" ref="I38:I49" si="2">G38-H38</f>
        <v>4</v>
      </c>
      <c r="J38" s="3" t="s">
        <v>172</v>
      </c>
      <c r="K38" s="1" t="s">
        <v>52</v>
      </c>
      <c r="L38" s="1" t="s">
        <v>130</v>
      </c>
      <c r="M38" s="1" t="s">
        <v>188</v>
      </c>
      <c r="N38" s="1" t="s">
        <v>68</v>
      </c>
      <c r="O38" s="5">
        <v>62</v>
      </c>
      <c r="P38" s="64" t="s">
        <v>250</v>
      </c>
    </row>
    <row r="39" spans="1:16" x14ac:dyDescent="0.2">
      <c r="A39" s="19">
        <v>44</v>
      </c>
      <c r="B39" s="20">
        <v>34</v>
      </c>
      <c r="C39" s="20">
        <v>35</v>
      </c>
      <c r="D39" s="20">
        <v>37</v>
      </c>
      <c r="E39" s="20">
        <v>38</v>
      </c>
      <c r="F39" s="20">
        <v>36</v>
      </c>
      <c r="G39" s="20">
        <v>36</v>
      </c>
      <c r="H39" s="20">
        <v>38</v>
      </c>
      <c r="I39" s="45">
        <f t="shared" si="2"/>
        <v>-2</v>
      </c>
      <c r="J39" s="3" t="s">
        <v>50</v>
      </c>
      <c r="K39" s="1" t="s">
        <v>29</v>
      </c>
      <c r="L39" s="1" t="s">
        <v>120</v>
      </c>
      <c r="M39" s="1" t="s">
        <v>187</v>
      </c>
      <c r="N39" s="1" t="s">
        <v>178</v>
      </c>
      <c r="O39" s="5">
        <v>59</v>
      </c>
      <c r="P39" s="64" t="s">
        <v>250</v>
      </c>
    </row>
    <row r="40" spans="1:16" x14ac:dyDescent="0.2">
      <c r="A40" s="17" t="s">
        <v>96</v>
      </c>
      <c r="B40" s="18" t="s">
        <v>96</v>
      </c>
      <c r="C40" s="20">
        <v>53</v>
      </c>
      <c r="D40" s="20">
        <v>33</v>
      </c>
      <c r="E40" s="20">
        <v>34</v>
      </c>
      <c r="F40" s="20">
        <v>37</v>
      </c>
      <c r="G40" s="20">
        <v>39</v>
      </c>
      <c r="H40" s="20">
        <v>39</v>
      </c>
      <c r="I40" s="45">
        <f t="shared" si="2"/>
        <v>0</v>
      </c>
      <c r="J40" s="3" t="s">
        <v>45</v>
      </c>
      <c r="K40" s="1" t="s">
        <v>46</v>
      </c>
      <c r="L40" s="1" t="s">
        <v>116</v>
      </c>
      <c r="M40" s="1" t="s">
        <v>188</v>
      </c>
      <c r="N40" s="1" t="s">
        <v>68</v>
      </c>
      <c r="O40" s="5">
        <v>68</v>
      </c>
      <c r="P40" s="64" t="s">
        <v>250</v>
      </c>
    </row>
    <row r="41" spans="1:16" x14ac:dyDescent="0.2">
      <c r="A41" s="17" t="s">
        <v>96</v>
      </c>
      <c r="B41" s="18" t="s">
        <v>96</v>
      </c>
      <c r="C41" s="18" t="s">
        <v>96</v>
      </c>
      <c r="D41" s="18" t="s">
        <v>96</v>
      </c>
      <c r="E41" s="18" t="s">
        <v>96</v>
      </c>
      <c r="F41" s="18">
        <v>35</v>
      </c>
      <c r="G41" s="18">
        <v>33</v>
      </c>
      <c r="H41" s="18">
        <v>40</v>
      </c>
      <c r="I41" s="45">
        <f t="shared" si="2"/>
        <v>-7</v>
      </c>
      <c r="J41" s="3" t="s">
        <v>158</v>
      </c>
      <c r="K41" s="1" t="s">
        <v>84</v>
      </c>
      <c r="L41" s="1" t="s">
        <v>159</v>
      </c>
      <c r="M41" s="1" t="s">
        <v>187</v>
      </c>
      <c r="N41" s="1" t="s">
        <v>80</v>
      </c>
      <c r="O41" s="5">
        <v>48</v>
      </c>
      <c r="P41" s="64" t="s">
        <v>250</v>
      </c>
    </row>
    <row r="42" spans="1:16" x14ac:dyDescent="0.2">
      <c r="A42" s="17" t="s">
        <v>96</v>
      </c>
      <c r="B42" s="18" t="s">
        <v>96</v>
      </c>
      <c r="C42" s="18" t="s">
        <v>96</v>
      </c>
      <c r="D42" s="18" t="s">
        <v>96</v>
      </c>
      <c r="E42" s="18">
        <v>36</v>
      </c>
      <c r="F42" s="18">
        <v>43</v>
      </c>
      <c r="G42" s="18">
        <v>42</v>
      </c>
      <c r="H42" s="18">
        <v>41</v>
      </c>
      <c r="I42" s="45">
        <f t="shared" si="2"/>
        <v>1</v>
      </c>
      <c r="J42" s="3" t="s">
        <v>228</v>
      </c>
      <c r="K42" s="1" t="s">
        <v>26</v>
      </c>
      <c r="L42" s="1" t="s">
        <v>118</v>
      </c>
      <c r="M42" s="1" t="s">
        <v>187</v>
      </c>
      <c r="N42" s="1" t="s">
        <v>77</v>
      </c>
      <c r="O42" s="5">
        <v>56</v>
      </c>
      <c r="P42" s="64" t="s">
        <v>250</v>
      </c>
    </row>
    <row r="43" spans="1:16" x14ac:dyDescent="0.2">
      <c r="A43" s="17" t="s">
        <v>96</v>
      </c>
      <c r="B43" s="18" t="s">
        <v>96</v>
      </c>
      <c r="C43" s="18" t="s">
        <v>96</v>
      </c>
      <c r="D43" s="18">
        <v>45</v>
      </c>
      <c r="E43" s="18">
        <v>50</v>
      </c>
      <c r="F43" s="18">
        <v>45</v>
      </c>
      <c r="G43" s="18">
        <v>45</v>
      </c>
      <c r="H43" s="18">
        <v>42</v>
      </c>
      <c r="I43" s="45">
        <f t="shared" si="2"/>
        <v>3</v>
      </c>
      <c r="J43" s="3" t="s">
        <v>149</v>
      </c>
      <c r="K43" s="1" t="s">
        <v>20</v>
      </c>
      <c r="L43" s="1" t="s">
        <v>128</v>
      </c>
      <c r="M43" s="1" t="s">
        <v>189</v>
      </c>
      <c r="N43" s="1" t="s">
        <v>71</v>
      </c>
      <c r="O43" s="5">
        <v>57</v>
      </c>
      <c r="P43" s="64" t="s">
        <v>250</v>
      </c>
    </row>
    <row r="44" spans="1:16" x14ac:dyDescent="0.2">
      <c r="A44" s="17" t="s">
        <v>96</v>
      </c>
      <c r="B44" s="18" t="s">
        <v>96</v>
      </c>
      <c r="C44" s="18" t="s">
        <v>96</v>
      </c>
      <c r="D44" s="18">
        <v>44</v>
      </c>
      <c r="E44" s="18">
        <v>46</v>
      </c>
      <c r="F44" s="18">
        <v>49</v>
      </c>
      <c r="G44" s="18">
        <v>46</v>
      </c>
      <c r="H44" s="18">
        <v>43</v>
      </c>
      <c r="I44" s="45">
        <f t="shared" si="2"/>
        <v>3</v>
      </c>
      <c r="J44" s="3" t="s">
        <v>54</v>
      </c>
      <c r="K44" s="1" t="s">
        <v>55</v>
      </c>
      <c r="L44" s="1" t="s">
        <v>126</v>
      </c>
      <c r="M44" s="1" t="s">
        <v>188</v>
      </c>
      <c r="N44" s="1" t="s">
        <v>68</v>
      </c>
      <c r="O44" s="5">
        <v>33</v>
      </c>
      <c r="P44" s="64" t="s">
        <v>250</v>
      </c>
    </row>
    <row r="45" spans="1:16" x14ac:dyDescent="0.2">
      <c r="A45" s="17" t="s">
        <v>96</v>
      </c>
      <c r="B45" s="18" t="s">
        <v>96</v>
      </c>
      <c r="C45" s="18" t="s">
        <v>96</v>
      </c>
      <c r="D45" s="18" t="s">
        <v>96</v>
      </c>
      <c r="E45" s="20" t="s">
        <v>96</v>
      </c>
      <c r="F45" s="20">
        <v>51</v>
      </c>
      <c r="G45" s="20">
        <v>49</v>
      </c>
      <c r="H45" s="20">
        <v>44</v>
      </c>
      <c r="I45" s="45">
        <f t="shared" si="2"/>
        <v>5</v>
      </c>
      <c r="J45" s="3" t="s">
        <v>161</v>
      </c>
      <c r="K45" s="1" t="s">
        <v>162</v>
      </c>
      <c r="L45" s="1" t="s">
        <v>163</v>
      </c>
      <c r="M45" s="1" t="s">
        <v>188</v>
      </c>
      <c r="N45" s="1" t="s">
        <v>68</v>
      </c>
      <c r="O45" s="5">
        <v>62</v>
      </c>
      <c r="P45" s="64" t="s">
        <v>250</v>
      </c>
    </row>
    <row r="46" spans="1:16" x14ac:dyDescent="0.2">
      <c r="A46" s="17" t="s">
        <v>96</v>
      </c>
      <c r="B46" s="18" t="s">
        <v>96</v>
      </c>
      <c r="C46" s="18" t="s">
        <v>96</v>
      </c>
      <c r="D46" s="18" t="s">
        <v>96</v>
      </c>
      <c r="E46" s="20" t="s">
        <v>96</v>
      </c>
      <c r="F46" s="20">
        <v>53</v>
      </c>
      <c r="G46" s="20">
        <v>48</v>
      </c>
      <c r="H46" s="20">
        <v>45</v>
      </c>
      <c r="I46" s="45">
        <f t="shared" si="2"/>
        <v>3</v>
      </c>
      <c r="J46" s="3" t="s">
        <v>223</v>
      </c>
      <c r="K46" s="1" t="s">
        <v>26</v>
      </c>
      <c r="L46" s="1" t="s">
        <v>164</v>
      </c>
      <c r="M46" s="1" t="s">
        <v>187</v>
      </c>
      <c r="N46" s="1" t="s">
        <v>272</v>
      </c>
      <c r="O46" s="5">
        <v>45</v>
      </c>
      <c r="P46" s="64" t="s">
        <v>250</v>
      </c>
    </row>
    <row r="47" spans="1:16" x14ac:dyDescent="0.2">
      <c r="A47" s="19" t="s">
        <v>96</v>
      </c>
      <c r="B47" s="20" t="s">
        <v>96</v>
      </c>
      <c r="C47" s="20" t="s">
        <v>96</v>
      </c>
      <c r="D47" s="20" t="s">
        <v>96</v>
      </c>
      <c r="E47" s="20" t="s">
        <v>96</v>
      </c>
      <c r="F47" s="20" t="s">
        <v>96</v>
      </c>
      <c r="G47" s="20">
        <v>59</v>
      </c>
      <c r="H47" s="20">
        <v>46</v>
      </c>
      <c r="I47" s="61">
        <f t="shared" si="2"/>
        <v>13</v>
      </c>
      <c r="J47" s="3" t="s">
        <v>202</v>
      </c>
      <c r="K47" s="1" t="s">
        <v>20</v>
      </c>
      <c r="L47" s="1" t="s">
        <v>203</v>
      </c>
      <c r="M47" s="1" t="s">
        <v>187</v>
      </c>
      <c r="N47" s="1" t="s">
        <v>272</v>
      </c>
      <c r="O47" s="5">
        <v>51</v>
      </c>
      <c r="P47" s="64" t="s">
        <v>250</v>
      </c>
    </row>
    <row r="48" spans="1:16" x14ac:dyDescent="0.2">
      <c r="A48" s="17" t="s">
        <v>96</v>
      </c>
      <c r="B48" s="18" t="s">
        <v>96</v>
      </c>
      <c r="C48" s="18" t="s">
        <v>96</v>
      </c>
      <c r="D48" s="18" t="s">
        <v>96</v>
      </c>
      <c r="E48" s="18">
        <v>39</v>
      </c>
      <c r="F48" s="18">
        <v>48</v>
      </c>
      <c r="G48" s="18">
        <v>50</v>
      </c>
      <c r="H48" s="18">
        <v>47</v>
      </c>
      <c r="I48" s="45">
        <f t="shared" si="2"/>
        <v>3</v>
      </c>
      <c r="J48" s="3" t="s">
        <v>83</v>
      </c>
      <c r="K48" s="1" t="s">
        <v>52</v>
      </c>
      <c r="L48" s="1" t="s">
        <v>121</v>
      </c>
      <c r="M48" s="1" t="s">
        <v>187</v>
      </c>
      <c r="N48" s="1" t="s">
        <v>77</v>
      </c>
      <c r="O48" s="5">
        <v>72</v>
      </c>
      <c r="P48" s="64" t="s">
        <v>250</v>
      </c>
    </row>
    <row r="49" spans="1:16" x14ac:dyDescent="0.2">
      <c r="A49" s="20">
        <v>1</v>
      </c>
      <c r="B49" s="20">
        <v>2</v>
      </c>
      <c r="C49" s="20">
        <v>1</v>
      </c>
      <c r="D49" s="20">
        <v>1</v>
      </c>
      <c r="E49" s="20">
        <v>2</v>
      </c>
      <c r="F49" s="20">
        <v>2</v>
      </c>
      <c r="G49" s="20">
        <v>3</v>
      </c>
      <c r="H49" s="20">
        <v>48</v>
      </c>
      <c r="I49" s="63">
        <f t="shared" si="2"/>
        <v>-45</v>
      </c>
      <c r="J49" s="3" t="s">
        <v>2</v>
      </c>
      <c r="K49" s="1" t="s">
        <v>20</v>
      </c>
      <c r="L49" s="1" t="s">
        <v>3</v>
      </c>
      <c r="M49" s="1" t="s">
        <v>188</v>
      </c>
      <c r="N49" s="1" t="s">
        <v>68</v>
      </c>
      <c r="O49" s="5">
        <v>55</v>
      </c>
      <c r="P49" s="64" t="s">
        <v>250</v>
      </c>
    </row>
    <row r="50" spans="1:16" x14ac:dyDescent="0.2">
      <c r="A50" s="19" t="s">
        <v>96</v>
      </c>
      <c r="B50" s="20" t="s">
        <v>96</v>
      </c>
      <c r="C50" s="20" t="s">
        <v>96</v>
      </c>
      <c r="D50" s="20" t="s">
        <v>96</v>
      </c>
      <c r="E50" s="20" t="s">
        <v>96</v>
      </c>
      <c r="F50" s="20" t="s">
        <v>96</v>
      </c>
      <c r="G50" s="20" t="s">
        <v>96</v>
      </c>
      <c r="H50" s="20">
        <v>49</v>
      </c>
      <c r="I50" s="61" t="s">
        <v>98</v>
      </c>
      <c r="J50" s="3" t="s">
        <v>229</v>
      </c>
      <c r="K50" s="1" t="s">
        <v>24</v>
      </c>
      <c r="L50" s="1" t="s">
        <v>122</v>
      </c>
      <c r="M50" s="1" t="s">
        <v>188</v>
      </c>
      <c r="N50" s="1" t="s">
        <v>75</v>
      </c>
      <c r="O50" s="5">
        <v>56</v>
      </c>
      <c r="P50" s="64" t="s">
        <v>250</v>
      </c>
    </row>
    <row r="51" spans="1:16" x14ac:dyDescent="0.2">
      <c r="A51" s="17">
        <v>49</v>
      </c>
      <c r="B51" s="18" t="s">
        <v>96</v>
      </c>
      <c r="C51" s="18" t="s">
        <v>96</v>
      </c>
      <c r="D51" s="18">
        <v>59</v>
      </c>
      <c r="E51" s="18">
        <v>62</v>
      </c>
      <c r="F51" s="18">
        <v>65</v>
      </c>
      <c r="G51" s="18">
        <v>60</v>
      </c>
      <c r="H51" s="18">
        <v>50</v>
      </c>
      <c r="I51" s="45">
        <f t="shared" ref="I51:I56" si="3">G51-H51</f>
        <v>10</v>
      </c>
      <c r="J51" s="3" t="s">
        <v>61</v>
      </c>
      <c r="K51" s="1" t="s">
        <v>20</v>
      </c>
      <c r="L51" s="1" t="s">
        <v>134</v>
      </c>
      <c r="M51" s="1" t="s">
        <v>188</v>
      </c>
      <c r="N51" s="1" t="s">
        <v>79</v>
      </c>
      <c r="O51" s="5">
        <v>61</v>
      </c>
      <c r="P51" s="64" t="s">
        <v>250</v>
      </c>
    </row>
    <row r="52" spans="1:16" x14ac:dyDescent="0.2">
      <c r="A52" s="17" t="s">
        <v>96</v>
      </c>
      <c r="B52" s="18" t="s">
        <v>96</v>
      </c>
      <c r="C52" s="18" t="s">
        <v>96</v>
      </c>
      <c r="D52" s="18" t="s">
        <v>96</v>
      </c>
      <c r="E52" s="18" t="s">
        <v>96</v>
      </c>
      <c r="F52" s="18">
        <v>64</v>
      </c>
      <c r="G52" s="18">
        <v>61</v>
      </c>
      <c r="H52" s="18">
        <v>51</v>
      </c>
      <c r="I52" s="45">
        <f t="shared" si="3"/>
        <v>10</v>
      </c>
      <c r="J52" s="3" t="s">
        <v>173</v>
      </c>
      <c r="K52" s="1" t="s">
        <v>20</v>
      </c>
      <c r="L52" s="1" t="s">
        <v>174</v>
      </c>
      <c r="M52" s="1" t="s">
        <v>187</v>
      </c>
      <c r="N52" s="1" t="s">
        <v>80</v>
      </c>
      <c r="O52" s="5">
        <v>49</v>
      </c>
      <c r="P52" s="64" t="s">
        <v>250</v>
      </c>
    </row>
    <row r="53" spans="1:16" x14ac:dyDescent="0.2">
      <c r="A53" s="19" t="s">
        <v>96</v>
      </c>
      <c r="B53" s="20" t="s">
        <v>96</v>
      </c>
      <c r="C53" s="20" t="s">
        <v>96</v>
      </c>
      <c r="D53" s="20" t="s">
        <v>96</v>
      </c>
      <c r="E53" s="20" t="s">
        <v>96</v>
      </c>
      <c r="F53" s="20" t="s">
        <v>96</v>
      </c>
      <c r="G53" s="20">
        <v>62</v>
      </c>
      <c r="H53" s="20">
        <v>52</v>
      </c>
      <c r="I53" s="45">
        <f t="shared" si="3"/>
        <v>10</v>
      </c>
      <c r="J53" s="3" t="s">
        <v>204</v>
      </c>
      <c r="K53" s="1" t="s">
        <v>20</v>
      </c>
      <c r="L53" s="1" t="s">
        <v>205</v>
      </c>
      <c r="M53" s="1" t="s">
        <v>187</v>
      </c>
      <c r="N53" s="1" t="s">
        <v>77</v>
      </c>
      <c r="O53" s="5">
        <v>69</v>
      </c>
      <c r="P53" s="64" t="s">
        <v>250</v>
      </c>
    </row>
    <row r="54" spans="1:16" x14ac:dyDescent="0.2">
      <c r="A54" s="17" t="s">
        <v>96</v>
      </c>
      <c r="B54" s="18" t="s">
        <v>96</v>
      </c>
      <c r="C54" s="18">
        <v>60</v>
      </c>
      <c r="D54" s="18">
        <v>53</v>
      </c>
      <c r="E54" s="18">
        <v>45</v>
      </c>
      <c r="F54" s="18">
        <v>38</v>
      </c>
      <c r="G54" s="18">
        <v>51</v>
      </c>
      <c r="H54" s="18">
        <v>53</v>
      </c>
      <c r="I54" s="45">
        <f t="shared" si="3"/>
        <v>-2</v>
      </c>
      <c r="J54" s="3" t="s">
        <v>86</v>
      </c>
      <c r="K54" s="1" t="s">
        <v>52</v>
      </c>
      <c r="L54" s="1" t="s">
        <v>125</v>
      </c>
      <c r="M54" s="1" t="s">
        <v>187</v>
      </c>
      <c r="N54" s="1" t="s">
        <v>80</v>
      </c>
      <c r="O54" s="5">
        <v>59</v>
      </c>
      <c r="P54" s="64" t="s">
        <v>250</v>
      </c>
    </row>
    <row r="55" spans="1:16" x14ac:dyDescent="0.2">
      <c r="A55" s="17" t="s">
        <v>96</v>
      </c>
      <c r="B55" s="18" t="s">
        <v>96</v>
      </c>
      <c r="C55" s="18" t="s">
        <v>96</v>
      </c>
      <c r="D55" s="18">
        <v>54</v>
      </c>
      <c r="E55" s="18">
        <v>37</v>
      </c>
      <c r="F55" s="18">
        <v>60</v>
      </c>
      <c r="G55" s="18">
        <v>52</v>
      </c>
      <c r="H55" s="18">
        <v>54</v>
      </c>
      <c r="I55" s="45">
        <f t="shared" si="3"/>
        <v>-2</v>
      </c>
      <c r="J55" s="3" t="s">
        <v>148</v>
      </c>
      <c r="K55" s="1" t="s">
        <v>28</v>
      </c>
      <c r="L55" s="1" t="s">
        <v>119</v>
      </c>
      <c r="M55" s="1" t="s">
        <v>188</v>
      </c>
      <c r="N55" s="1" t="s">
        <v>68</v>
      </c>
      <c r="O55" s="5">
        <v>50</v>
      </c>
      <c r="P55" s="64" t="s">
        <v>250</v>
      </c>
    </row>
    <row r="56" spans="1:16" x14ac:dyDescent="0.2">
      <c r="A56" s="19">
        <v>20</v>
      </c>
      <c r="B56" s="20">
        <v>23</v>
      </c>
      <c r="C56" s="20">
        <v>17</v>
      </c>
      <c r="D56" s="20">
        <v>16</v>
      </c>
      <c r="E56" s="20">
        <v>29</v>
      </c>
      <c r="F56" s="20">
        <v>23</v>
      </c>
      <c r="G56" s="20">
        <v>44</v>
      </c>
      <c r="H56" s="20">
        <v>55</v>
      </c>
      <c r="I56" s="63">
        <f t="shared" si="3"/>
        <v>-11</v>
      </c>
      <c r="J56" s="3" t="s">
        <v>18</v>
      </c>
      <c r="K56" s="1" t="s">
        <v>20</v>
      </c>
      <c r="L56" s="1" t="s">
        <v>184</v>
      </c>
      <c r="M56" s="1" t="s">
        <v>188</v>
      </c>
      <c r="N56" s="1" t="s">
        <v>71</v>
      </c>
      <c r="O56" s="5">
        <v>74</v>
      </c>
      <c r="P56" s="64" t="s">
        <v>250</v>
      </c>
    </row>
    <row r="57" spans="1:16" x14ac:dyDescent="0.2">
      <c r="A57" s="19"/>
      <c r="B57" s="20"/>
      <c r="C57" s="20"/>
      <c r="D57" s="20"/>
      <c r="E57" s="20"/>
      <c r="F57" s="20"/>
      <c r="G57" s="20"/>
      <c r="H57" s="20">
        <v>56</v>
      </c>
      <c r="I57" s="61" t="s">
        <v>98</v>
      </c>
      <c r="J57" s="3" t="s">
        <v>259</v>
      </c>
      <c r="K57" s="1" t="s">
        <v>230</v>
      </c>
      <c r="L57" s="1" t="s">
        <v>231</v>
      </c>
      <c r="M57" s="1" t="s">
        <v>188</v>
      </c>
      <c r="N57" s="1" t="s">
        <v>68</v>
      </c>
      <c r="O57" s="5">
        <v>62</v>
      </c>
      <c r="P57" s="64" t="s">
        <v>250</v>
      </c>
    </row>
    <row r="58" spans="1:16" x14ac:dyDescent="0.2">
      <c r="A58" s="17" t="s">
        <v>96</v>
      </c>
      <c r="B58" s="18" t="s">
        <v>96</v>
      </c>
      <c r="C58" s="18" t="s">
        <v>96</v>
      </c>
      <c r="D58" s="18" t="s">
        <v>96</v>
      </c>
      <c r="E58" s="20" t="s">
        <v>96</v>
      </c>
      <c r="F58" s="20">
        <v>54</v>
      </c>
      <c r="G58" s="20">
        <v>57</v>
      </c>
      <c r="H58" s="20">
        <v>57</v>
      </c>
      <c r="I58" s="45">
        <f t="shared" ref="I58:I63" si="4">G58-H58</f>
        <v>0</v>
      </c>
      <c r="J58" s="3" t="s">
        <v>165</v>
      </c>
      <c r="K58" s="1" t="s">
        <v>166</v>
      </c>
      <c r="L58" s="1" t="s">
        <v>167</v>
      </c>
      <c r="M58" s="1" t="s">
        <v>189</v>
      </c>
      <c r="N58" s="1" t="s">
        <v>244</v>
      </c>
      <c r="O58" s="5">
        <v>45</v>
      </c>
      <c r="P58" s="64" t="s">
        <v>250</v>
      </c>
    </row>
    <row r="59" spans="1:16" x14ac:dyDescent="0.2">
      <c r="A59" s="17" t="s">
        <v>96</v>
      </c>
      <c r="B59" s="18" t="s">
        <v>96</v>
      </c>
      <c r="C59" s="20">
        <v>70</v>
      </c>
      <c r="D59" s="20">
        <v>67</v>
      </c>
      <c r="E59" s="20">
        <v>63</v>
      </c>
      <c r="F59" s="20">
        <v>61</v>
      </c>
      <c r="G59" s="20">
        <v>67</v>
      </c>
      <c r="H59" s="20">
        <v>58</v>
      </c>
      <c r="I59" s="45">
        <f t="shared" si="4"/>
        <v>9</v>
      </c>
      <c r="J59" s="3" t="s">
        <v>64</v>
      </c>
      <c r="K59" s="1" t="s">
        <v>22</v>
      </c>
      <c r="L59" s="1" t="s">
        <v>135</v>
      </c>
      <c r="M59" s="1" t="s">
        <v>187</v>
      </c>
      <c r="N59" s="1" t="s">
        <v>80</v>
      </c>
      <c r="O59" s="5">
        <v>63</v>
      </c>
      <c r="P59" s="64" t="s">
        <v>250</v>
      </c>
    </row>
    <row r="60" spans="1:16" x14ac:dyDescent="0.2">
      <c r="A60" s="19" t="s">
        <v>96</v>
      </c>
      <c r="B60" s="20" t="s">
        <v>96</v>
      </c>
      <c r="C60" s="20" t="s">
        <v>96</v>
      </c>
      <c r="D60" s="20" t="s">
        <v>96</v>
      </c>
      <c r="E60" s="20" t="s">
        <v>96</v>
      </c>
      <c r="F60" s="18" t="s">
        <v>96</v>
      </c>
      <c r="G60" s="18">
        <v>68</v>
      </c>
      <c r="H60" s="18">
        <v>59</v>
      </c>
      <c r="I60" s="45">
        <f t="shared" si="4"/>
        <v>9</v>
      </c>
      <c r="J60" s="3" t="s">
        <v>206</v>
      </c>
      <c r="K60" s="1" t="s">
        <v>26</v>
      </c>
      <c r="L60" s="1" t="s">
        <v>258</v>
      </c>
      <c r="M60" s="1" t="s">
        <v>187</v>
      </c>
      <c r="N60" s="1" t="s">
        <v>80</v>
      </c>
      <c r="O60" s="5">
        <v>62</v>
      </c>
      <c r="P60" s="64" t="s">
        <v>250</v>
      </c>
    </row>
    <row r="61" spans="1:16" x14ac:dyDescent="0.2">
      <c r="A61" s="17" t="s">
        <v>96</v>
      </c>
      <c r="B61" s="20">
        <v>46</v>
      </c>
      <c r="C61" s="20">
        <v>42</v>
      </c>
      <c r="D61" s="20">
        <v>64</v>
      </c>
      <c r="E61" s="20">
        <v>61</v>
      </c>
      <c r="F61" s="20">
        <v>41</v>
      </c>
      <c r="G61" s="20">
        <v>56</v>
      </c>
      <c r="H61" s="20">
        <v>60</v>
      </c>
      <c r="I61" s="45">
        <f t="shared" si="4"/>
        <v>-4</v>
      </c>
      <c r="J61" s="3" t="s">
        <v>62</v>
      </c>
      <c r="K61" s="1" t="s">
        <v>26</v>
      </c>
      <c r="L61" s="1" t="s">
        <v>133</v>
      </c>
      <c r="M61" s="1" t="s">
        <v>187</v>
      </c>
      <c r="N61" s="1" t="s">
        <v>272</v>
      </c>
      <c r="O61" s="5">
        <v>48</v>
      </c>
      <c r="P61" s="64" t="s">
        <v>250</v>
      </c>
    </row>
    <row r="62" spans="1:16" x14ac:dyDescent="0.2">
      <c r="A62" s="17" t="s">
        <v>96</v>
      </c>
      <c r="B62" s="18" t="s">
        <v>96</v>
      </c>
      <c r="C62" s="18" t="s">
        <v>96</v>
      </c>
      <c r="D62" s="18" t="s">
        <v>96</v>
      </c>
      <c r="E62" s="18">
        <v>56</v>
      </c>
      <c r="F62" s="18">
        <v>55</v>
      </c>
      <c r="G62" s="18">
        <v>63</v>
      </c>
      <c r="H62" s="18">
        <v>61</v>
      </c>
      <c r="I62" s="45">
        <f t="shared" si="4"/>
        <v>2</v>
      </c>
      <c r="J62" s="3" t="s">
        <v>89</v>
      </c>
      <c r="K62" s="1" t="s">
        <v>20</v>
      </c>
      <c r="L62" s="1" t="s">
        <v>129</v>
      </c>
      <c r="M62" s="1" t="s">
        <v>187</v>
      </c>
      <c r="N62" s="1" t="s">
        <v>76</v>
      </c>
      <c r="O62" s="5">
        <v>59</v>
      </c>
      <c r="P62" s="64" t="s">
        <v>250</v>
      </c>
    </row>
    <row r="63" spans="1:16" x14ac:dyDescent="0.2">
      <c r="A63" s="17" t="s">
        <v>96</v>
      </c>
      <c r="B63" s="18" t="s">
        <v>96</v>
      </c>
      <c r="C63" s="18" t="s">
        <v>96</v>
      </c>
      <c r="D63" s="18" t="s">
        <v>96</v>
      </c>
      <c r="E63" s="18" t="s">
        <v>96</v>
      </c>
      <c r="F63" s="18">
        <v>62</v>
      </c>
      <c r="G63" s="18">
        <v>65</v>
      </c>
      <c r="H63" s="18">
        <v>62</v>
      </c>
      <c r="I63" s="45">
        <f t="shared" si="4"/>
        <v>3</v>
      </c>
      <c r="J63" s="3" t="s">
        <v>170</v>
      </c>
      <c r="K63" s="1" t="s">
        <v>20</v>
      </c>
      <c r="L63" s="1" t="s">
        <v>171</v>
      </c>
      <c r="M63" s="1" t="s">
        <v>187</v>
      </c>
      <c r="N63" s="1" t="s">
        <v>76</v>
      </c>
      <c r="O63" s="5">
        <v>54</v>
      </c>
      <c r="P63" s="64" t="s">
        <v>250</v>
      </c>
    </row>
    <row r="64" spans="1:16" x14ac:dyDescent="0.2">
      <c r="A64" s="18" t="s">
        <v>96</v>
      </c>
      <c r="B64" s="18" t="s">
        <v>96</v>
      </c>
      <c r="C64" s="18" t="s">
        <v>96</v>
      </c>
      <c r="D64" s="18" t="s">
        <v>96</v>
      </c>
      <c r="E64" s="18" t="s">
        <v>96</v>
      </c>
      <c r="F64" s="18" t="s">
        <v>96</v>
      </c>
      <c r="G64" s="18" t="s">
        <v>96</v>
      </c>
      <c r="H64" s="18">
        <v>63</v>
      </c>
      <c r="I64" s="61" t="s">
        <v>98</v>
      </c>
      <c r="J64" s="3" t="s">
        <v>260</v>
      </c>
      <c r="K64" s="1" t="s">
        <v>251</v>
      </c>
      <c r="L64" s="1" t="s">
        <v>253</v>
      </c>
      <c r="M64" s="1" t="s">
        <v>188</v>
      </c>
      <c r="N64" s="1" t="s">
        <v>68</v>
      </c>
      <c r="O64" s="5">
        <v>51</v>
      </c>
      <c r="P64" s="64"/>
    </row>
    <row r="65" spans="1:16" x14ac:dyDescent="0.2">
      <c r="A65" s="18" t="s">
        <v>96</v>
      </c>
      <c r="B65" s="18" t="s">
        <v>96</v>
      </c>
      <c r="C65" s="18" t="s">
        <v>96</v>
      </c>
      <c r="D65" s="18" t="s">
        <v>96</v>
      </c>
      <c r="E65" s="18" t="s">
        <v>96</v>
      </c>
      <c r="F65" s="18" t="s">
        <v>96</v>
      </c>
      <c r="G65" s="18" t="s">
        <v>96</v>
      </c>
      <c r="H65" s="18">
        <v>64</v>
      </c>
      <c r="I65" s="61" t="s">
        <v>98</v>
      </c>
      <c r="J65" s="3" t="s">
        <v>252</v>
      </c>
      <c r="K65" s="1" t="s">
        <v>20</v>
      </c>
      <c r="L65" s="1" t="s">
        <v>254</v>
      </c>
      <c r="M65" s="1" t="s">
        <v>187</v>
      </c>
      <c r="N65" s="1" t="s">
        <v>272</v>
      </c>
      <c r="O65" s="5">
        <v>40</v>
      </c>
      <c r="P65" s="64"/>
    </row>
    <row r="66" spans="1:16" x14ac:dyDescent="0.2">
      <c r="A66" s="19" t="s">
        <v>96</v>
      </c>
      <c r="B66" s="20" t="s">
        <v>96</v>
      </c>
      <c r="C66" s="20" t="s">
        <v>96</v>
      </c>
      <c r="D66" s="20" t="s">
        <v>96</v>
      </c>
      <c r="E66" s="20" t="s">
        <v>96</v>
      </c>
      <c r="F66" s="18" t="s">
        <v>96</v>
      </c>
      <c r="G66" s="18">
        <v>70</v>
      </c>
      <c r="H66" s="18">
        <v>65</v>
      </c>
      <c r="I66" s="45">
        <f>G66-H66</f>
        <v>5</v>
      </c>
      <c r="J66" s="3" t="s">
        <v>208</v>
      </c>
      <c r="K66" s="1" t="s">
        <v>20</v>
      </c>
      <c r="L66" s="1" t="s">
        <v>211</v>
      </c>
      <c r="M66" s="1" t="s">
        <v>187</v>
      </c>
      <c r="N66" s="1" t="s">
        <v>77</v>
      </c>
      <c r="O66" s="5">
        <v>80</v>
      </c>
      <c r="P66" s="64" t="s">
        <v>250</v>
      </c>
    </row>
    <row r="67" spans="1:16" x14ac:dyDescent="0.2">
      <c r="A67" s="20" t="s">
        <v>96</v>
      </c>
      <c r="B67" s="20" t="s">
        <v>96</v>
      </c>
      <c r="C67" s="20" t="s">
        <v>96</v>
      </c>
      <c r="D67" s="20" t="s">
        <v>96</v>
      </c>
      <c r="E67" s="20" t="s">
        <v>96</v>
      </c>
      <c r="F67" s="18" t="s">
        <v>96</v>
      </c>
      <c r="G67" s="18">
        <v>69</v>
      </c>
      <c r="H67" s="18">
        <v>66</v>
      </c>
      <c r="I67" s="45">
        <f>G67-H67</f>
        <v>3</v>
      </c>
      <c r="J67" s="3" t="s">
        <v>207</v>
      </c>
      <c r="K67" s="1" t="s">
        <v>210</v>
      </c>
      <c r="L67" s="1" t="s">
        <v>257</v>
      </c>
      <c r="M67" s="1" t="s">
        <v>188</v>
      </c>
      <c r="N67" s="1" t="s">
        <v>68</v>
      </c>
      <c r="O67" s="5">
        <v>44</v>
      </c>
      <c r="P67" s="64" t="s">
        <v>250</v>
      </c>
    </row>
    <row r="68" spans="1:16" x14ac:dyDescent="0.2">
      <c r="A68" s="17" t="s">
        <v>96</v>
      </c>
      <c r="B68" s="18" t="s">
        <v>96</v>
      </c>
      <c r="C68" s="18" t="s">
        <v>96</v>
      </c>
      <c r="D68" s="18" t="s">
        <v>96</v>
      </c>
      <c r="E68" s="18" t="s">
        <v>96</v>
      </c>
      <c r="F68" s="18" t="s">
        <v>96</v>
      </c>
      <c r="G68" s="18" t="s">
        <v>96</v>
      </c>
      <c r="H68" s="18">
        <v>67</v>
      </c>
      <c r="I68" s="61" t="s">
        <v>98</v>
      </c>
      <c r="J68" s="3" t="s">
        <v>261</v>
      </c>
      <c r="K68" s="1" t="s">
        <v>20</v>
      </c>
      <c r="L68" s="1" t="s">
        <v>232</v>
      </c>
      <c r="M68" s="1" t="s">
        <v>187</v>
      </c>
      <c r="N68" s="1" t="s">
        <v>256</v>
      </c>
      <c r="O68" s="5">
        <v>65</v>
      </c>
      <c r="P68" s="64" t="s">
        <v>250</v>
      </c>
    </row>
    <row r="69" spans="1:16" x14ac:dyDescent="0.2">
      <c r="A69" s="18" t="s">
        <v>96</v>
      </c>
      <c r="B69" s="18" t="s">
        <v>96</v>
      </c>
      <c r="C69" s="18" t="s">
        <v>96</v>
      </c>
      <c r="D69" s="18" t="s">
        <v>96</v>
      </c>
      <c r="E69" s="18">
        <v>64</v>
      </c>
      <c r="F69" s="18">
        <v>68</v>
      </c>
      <c r="G69" s="18">
        <v>71</v>
      </c>
      <c r="H69" s="18">
        <v>68</v>
      </c>
      <c r="I69" s="45">
        <f>G69-H69</f>
        <v>3</v>
      </c>
      <c r="J69" s="3" t="s">
        <v>91</v>
      </c>
      <c r="K69" s="1" t="s">
        <v>92</v>
      </c>
      <c r="L69" s="1" t="s">
        <v>136</v>
      </c>
      <c r="M69" s="1" t="s">
        <v>187</v>
      </c>
      <c r="N69" s="1" t="s">
        <v>80</v>
      </c>
      <c r="O69" s="5">
        <v>58</v>
      </c>
      <c r="P69" s="64" t="s">
        <v>250</v>
      </c>
    </row>
    <row r="70" spans="1:16" x14ac:dyDescent="0.2">
      <c r="A70" s="17" t="s">
        <v>96</v>
      </c>
      <c r="B70" s="18" t="s">
        <v>96</v>
      </c>
      <c r="C70" s="18" t="s">
        <v>96</v>
      </c>
      <c r="D70" s="18" t="s">
        <v>96</v>
      </c>
      <c r="E70" s="18" t="s">
        <v>96</v>
      </c>
      <c r="F70" s="18" t="s">
        <v>96</v>
      </c>
      <c r="G70" s="18" t="s">
        <v>96</v>
      </c>
      <c r="H70" s="18">
        <v>69</v>
      </c>
      <c r="I70" s="61" t="s">
        <v>98</v>
      </c>
      <c r="J70" s="3" t="s">
        <v>233</v>
      </c>
      <c r="K70" s="1" t="s">
        <v>20</v>
      </c>
      <c r="L70" s="1" t="s">
        <v>234</v>
      </c>
      <c r="M70" s="1" t="s">
        <v>188</v>
      </c>
      <c r="N70" s="1" t="s">
        <v>273</v>
      </c>
      <c r="O70" s="5">
        <v>57</v>
      </c>
      <c r="P70" s="64" t="s">
        <v>250</v>
      </c>
    </row>
    <row r="71" spans="1:16" x14ac:dyDescent="0.2">
      <c r="A71" s="18" t="s">
        <v>96</v>
      </c>
      <c r="B71" s="18" t="s">
        <v>96</v>
      </c>
      <c r="C71" s="18" t="s">
        <v>96</v>
      </c>
      <c r="D71" s="18" t="s">
        <v>96</v>
      </c>
      <c r="E71" s="18" t="s">
        <v>96</v>
      </c>
      <c r="F71" s="18" t="s">
        <v>96</v>
      </c>
      <c r="G71" s="18" t="s">
        <v>96</v>
      </c>
      <c r="H71" s="18">
        <v>70</v>
      </c>
      <c r="I71" s="61" t="s">
        <v>98</v>
      </c>
      <c r="J71" s="3" t="s">
        <v>235</v>
      </c>
      <c r="K71" s="1" t="s">
        <v>236</v>
      </c>
      <c r="L71" s="1" t="s">
        <v>242</v>
      </c>
      <c r="M71" s="1" t="s">
        <v>188</v>
      </c>
      <c r="N71" s="1" t="s">
        <v>68</v>
      </c>
      <c r="O71" s="5">
        <v>71</v>
      </c>
      <c r="P71" s="64" t="s">
        <v>250</v>
      </c>
    </row>
    <row r="72" spans="1:16" x14ac:dyDescent="0.2">
      <c r="A72" s="18" t="s">
        <v>96</v>
      </c>
      <c r="B72" s="18" t="s">
        <v>96</v>
      </c>
      <c r="C72" s="18" t="s">
        <v>96</v>
      </c>
      <c r="D72" s="18" t="s">
        <v>96</v>
      </c>
      <c r="E72" s="18" t="s">
        <v>96</v>
      </c>
      <c r="F72" s="18" t="s">
        <v>96</v>
      </c>
      <c r="G72" s="18" t="s">
        <v>96</v>
      </c>
      <c r="H72" s="18">
        <v>71</v>
      </c>
      <c r="I72" s="61" t="s">
        <v>98</v>
      </c>
      <c r="J72" s="3" t="s">
        <v>237</v>
      </c>
      <c r="K72" s="1" t="s">
        <v>241</v>
      </c>
      <c r="L72" s="1" t="s">
        <v>243</v>
      </c>
      <c r="M72" s="1" t="s">
        <v>189</v>
      </c>
      <c r="N72" s="1" t="s">
        <v>244</v>
      </c>
      <c r="O72" s="5">
        <v>65</v>
      </c>
      <c r="P72" s="64" t="s">
        <v>250</v>
      </c>
    </row>
    <row r="73" spans="1:16" x14ac:dyDescent="0.2">
      <c r="A73" s="18" t="s">
        <v>96</v>
      </c>
      <c r="B73" s="18" t="s">
        <v>96</v>
      </c>
      <c r="C73" s="18" t="s">
        <v>96</v>
      </c>
      <c r="D73" s="18" t="s">
        <v>96</v>
      </c>
      <c r="E73" s="18" t="s">
        <v>96</v>
      </c>
      <c r="F73" s="18" t="s">
        <v>96</v>
      </c>
      <c r="G73" s="18" t="s">
        <v>96</v>
      </c>
      <c r="H73" s="18">
        <v>72</v>
      </c>
      <c r="I73" s="61" t="s">
        <v>98</v>
      </c>
      <c r="J73" s="3" t="s">
        <v>238</v>
      </c>
      <c r="K73" s="1" t="s">
        <v>20</v>
      </c>
      <c r="L73" s="1" t="s">
        <v>245</v>
      </c>
      <c r="M73" s="1" t="s">
        <v>187</v>
      </c>
      <c r="N73" s="1" t="s">
        <v>246</v>
      </c>
      <c r="O73" s="5">
        <v>83</v>
      </c>
      <c r="P73" s="64" t="s">
        <v>250</v>
      </c>
    </row>
    <row r="74" spans="1:16" x14ac:dyDescent="0.2">
      <c r="A74" s="18" t="s">
        <v>96</v>
      </c>
      <c r="B74" s="18" t="s">
        <v>96</v>
      </c>
      <c r="C74" s="18" t="s">
        <v>96</v>
      </c>
      <c r="D74" s="18" t="s">
        <v>96</v>
      </c>
      <c r="E74" s="18" t="s">
        <v>96</v>
      </c>
      <c r="F74" s="18" t="s">
        <v>96</v>
      </c>
      <c r="G74" s="18" t="s">
        <v>96</v>
      </c>
      <c r="H74" s="18">
        <v>73</v>
      </c>
      <c r="I74" s="61" t="s">
        <v>98</v>
      </c>
      <c r="J74" s="3" t="s">
        <v>239</v>
      </c>
      <c r="K74" s="1" t="s">
        <v>20</v>
      </c>
      <c r="L74" s="1" t="s">
        <v>247</v>
      </c>
      <c r="M74" s="1" t="s">
        <v>187</v>
      </c>
      <c r="N74" s="1" t="s">
        <v>272</v>
      </c>
      <c r="O74" s="5">
        <v>49</v>
      </c>
      <c r="P74" s="64" t="s">
        <v>250</v>
      </c>
    </row>
    <row r="75" spans="1:16" ht="13.5" thickBot="1" x14ac:dyDescent="0.25">
      <c r="A75" s="22" t="s">
        <v>96</v>
      </c>
      <c r="B75" s="22" t="s">
        <v>96</v>
      </c>
      <c r="C75" s="22" t="s">
        <v>96</v>
      </c>
      <c r="D75" s="22" t="s">
        <v>96</v>
      </c>
      <c r="E75" s="22" t="s">
        <v>96</v>
      </c>
      <c r="F75" s="22" t="s">
        <v>96</v>
      </c>
      <c r="G75" s="22" t="s">
        <v>96</v>
      </c>
      <c r="H75" s="22">
        <v>74</v>
      </c>
      <c r="I75" s="62" t="s">
        <v>98</v>
      </c>
      <c r="J75" s="4" t="s">
        <v>240</v>
      </c>
      <c r="K75" s="2" t="s">
        <v>20</v>
      </c>
      <c r="L75" s="2" t="s">
        <v>248</v>
      </c>
      <c r="M75" s="2" t="s">
        <v>188</v>
      </c>
      <c r="N75" s="2" t="s">
        <v>249</v>
      </c>
      <c r="O75" s="6">
        <v>66</v>
      </c>
      <c r="P75" s="64" t="s">
        <v>250</v>
      </c>
    </row>
    <row r="76" spans="1:16" x14ac:dyDescent="0.2">
      <c r="A76" s="60" t="s">
        <v>96</v>
      </c>
      <c r="B76" s="25">
        <v>7</v>
      </c>
      <c r="C76" s="25">
        <v>10</v>
      </c>
      <c r="D76" s="25">
        <v>10</v>
      </c>
      <c r="E76" s="25">
        <v>11</v>
      </c>
      <c r="F76" s="25">
        <v>10</v>
      </c>
      <c r="G76" s="25">
        <v>8</v>
      </c>
      <c r="H76" s="25" t="s">
        <v>96</v>
      </c>
      <c r="I76" s="38" t="s">
        <v>99</v>
      </c>
      <c r="J76" s="26" t="s">
        <v>11</v>
      </c>
      <c r="K76" s="27" t="s">
        <v>27</v>
      </c>
      <c r="L76" s="27" t="s">
        <v>266</v>
      </c>
      <c r="M76" s="27" t="s">
        <v>188</v>
      </c>
      <c r="N76" s="27" t="s">
        <v>72</v>
      </c>
      <c r="O76" s="28"/>
      <c r="P76" s="64" t="s">
        <v>250</v>
      </c>
    </row>
    <row r="77" spans="1:16" x14ac:dyDescent="0.2">
      <c r="A77" s="17" t="s">
        <v>96</v>
      </c>
      <c r="B77" s="20">
        <v>54</v>
      </c>
      <c r="C77" s="20">
        <v>45</v>
      </c>
      <c r="D77" s="20">
        <v>41</v>
      </c>
      <c r="E77" s="20">
        <v>31</v>
      </c>
      <c r="F77" s="20">
        <v>24</v>
      </c>
      <c r="G77" s="20">
        <v>29</v>
      </c>
      <c r="H77" s="20" t="s">
        <v>96</v>
      </c>
      <c r="I77" s="35" t="s">
        <v>99</v>
      </c>
      <c r="J77" s="3" t="s">
        <v>213</v>
      </c>
      <c r="K77" s="1" t="s">
        <v>20</v>
      </c>
      <c r="L77" s="1" t="s">
        <v>215</v>
      </c>
      <c r="M77" s="1" t="s">
        <v>187</v>
      </c>
      <c r="N77" s="1" t="s">
        <v>80</v>
      </c>
      <c r="O77" s="5"/>
      <c r="P77" s="64" t="s">
        <v>250</v>
      </c>
    </row>
    <row r="78" spans="1:16" x14ac:dyDescent="0.2">
      <c r="A78" s="17" t="s">
        <v>96</v>
      </c>
      <c r="B78" s="20">
        <v>16</v>
      </c>
      <c r="C78" s="20">
        <v>22</v>
      </c>
      <c r="D78" s="20">
        <v>18</v>
      </c>
      <c r="E78" s="20">
        <v>20</v>
      </c>
      <c r="F78" s="20">
        <v>31</v>
      </c>
      <c r="G78" s="20">
        <v>37</v>
      </c>
      <c r="H78" s="20" t="s">
        <v>96</v>
      </c>
      <c r="I78" s="35" t="s">
        <v>99</v>
      </c>
      <c r="J78" s="3" t="s">
        <v>19</v>
      </c>
      <c r="K78" s="1" t="s">
        <v>31</v>
      </c>
      <c r="L78" s="1" t="s">
        <v>263</v>
      </c>
      <c r="M78" s="1" t="s">
        <v>188</v>
      </c>
      <c r="N78" s="1" t="s">
        <v>68</v>
      </c>
      <c r="O78" s="5"/>
      <c r="P78" s="64" t="s">
        <v>250</v>
      </c>
    </row>
    <row r="79" spans="1:16" x14ac:dyDescent="0.2">
      <c r="A79" s="17" t="s">
        <v>96</v>
      </c>
      <c r="B79" s="20">
        <v>41</v>
      </c>
      <c r="C79" s="20">
        <v>38</v>
      </c>
      <c r="D79" s="20">
        <v>30</v>
      </c>
      <c r="E79" s="20">
        <v>32</v>
      </c>
      <c r="F79" s="20">
        <v>40</v>
      </c>
      <c r="G79" s="20">
        <v>40</v>
      </c>
      <c r="H79" s="20" t="s">
        <v>96</v>
      </c>
      <c r="I79" s="35" t="s">
        <v>99</v>
      </c>
      <c r="J79" s="3" t="s">
        <v>41</v>
      </c>
      <c r="K79" s="1" t="s">
        <v>78</v>
      </c>
      <c r="L79" s="1" t="s">
        <v>264</v>
      </c>
      <c r="M79" s="1" t="s">
        <v>189</v>
      </c>
      <c r="N79" s="1" t="s">
        <v>71</v>
      </c>
      <c r="O79" s="5"/>
      <c r="P79" s="64" t="s">
        <v>250</v>
      </c>
    </row>
    <row r="80" spans="1:16" x14ac:dyDescent="0.2">
      <c r="A80" s="17" t="s">
        <v>96</v>
      </c>
      <c r="B80" s="18" t="s">
        <v>96</v>
      </c>
      <c r="C80" s="18" t="s">
        <v>96</v>
      </c>
      <c r="D80" s="18" t="s">
        <v>96</v>
      </c>
      <c r="E80" s="18">
        <v>52</v>
      </c>
      <c r="F80" s="18">
        <v>46</v>
      </c>
      <c r="G80" s="18">
        <v>43</v>
      </c>
      <c r="H80" s="18" t="s">
        <v>96</v>
      </c>
      <c r="I80" s="35" t="s">
        <v>99</v>
      </c>
      <c r="J80" s="3" t="s">
        <v>88</v>
      </c>
      <c r="K80" s="1" t="s">
        <v>84</v>
      </c>
      <c r="L80" s="1" t="s">
        <v>265</v>
      </c>
      <c r="M80" s="1" t="s">
        <v>188</v>
      </c>
      <c r="N80" s="1" t="s">
        <v>68</v>
      </c>
      <c r="O80" s="5"/>
      <c r="P80" s="64" t="s">
        <v>250</v>
      </c>
    </row>
    <row r="81" spans="1:16" x14ac:dyDescent="0.2">
      <c r="A81" s="17">
        <v>42</v>
      </c>
      <c r="B81" s="18">
        <v>52</v>
      </c>
      <c r="C81" s="18" t="s">
        <v>96</v>
      </c>
      <c r="D81" s="18" t="s">
        <v>96</v>
      </c>
      <c r="E81" s="18">
        <v>60</v>
      </c>
      <c r="F81" s="18">
        <v>42</v>
      </c>
      <c r="G81" s="18">
        <v>47</v>
      </c>
      <c r="H81" s="18" t="s">
        <v>96</v>
      </c>
      <c r="I81" s="35" t="s">
        <v>99</v>
      </c>
      <c r="J81" s="3" t="s">
        <v>90</v>
      </c>
      <c r="K81" s="1" t="s">
        <v>22</v>
      </c>
      <c r="L81" s="1" t="s">
        <v>132</v>
      </c>
      <c r="M81" s="1" t="s">
        <v>187</v>
      </c>
      <c r="N81" s="1" t="s">
        <v>178</v>
      </c>
      <c r="O81" s="5"/>
      <c r="P81" s="64" t="s">
        <v>250</v>
      </c>
    </row>
    <row r="82" spans="1:16" x14ac:dyDescent="0.2">
      <c r="A82" s="17" t="s">
        <v>96</v>
      </c>
      <c r="B82" s="18" t="s">
        <v>96</v>
      </c>
      <c r="C82" s="18">
        <v>31</v>
      </c>
      <c r="D82" s="18">
        <v>32</v>
      </c>
      <c r="E82" s="18">
        <v>40</v>
      </c>
      <c r="F82" s="18">
        <v>50</v>
      </c>
      <c r="G82" s="18">
        <v>53</v>
      </c>
      <c r="H82" s="18" t="s">
        <v>96</v>
      </c>
      <c r="I82" s="35" t="s">
        <v>99</v>
      </c>
      <c r="J82" s="3" t="s">
        <v>44</v>
      </c>
      <c r="K82" s="1" t="s">
        <v>24</v>
      </c>
      <c r="L82" s="1" t="s">
        <v>122</v>
      </c>
      <c r="M82" s="1" t="s">
        <v>188</v>
      </c>
      <c r="N82" s="1" t="s">
        <v>75</v>
      </c>
      <c r="O82" s="5"/>
      <c r="P82" s="64" t="s">
        <v>250</v>
      </c>
    </row>
    <row r="83" spans="1:16" x14ac:dyDescent="0.2">
      <c r="A83" s="17" t="s">
        <v>96</v>
      </c>
      <c r="B83" s="18" t="s">
        <v>96</v>
      </c>
      <c r="C83" s="18" t="s">
        <v>96</v>
      </c>
      <c r="D83" s="18">
        <v>70</v>
      </c>
      <c r="E83" s="18" t="s">
        <v>96</v>
      </c>
      <c r="F83" s="18">
        <v>47</v>
      </c>
      <c r="G83" s="18">
        <v>54</v>
      </c>
      <c r="H83" s="57" t="s">
        <v>96</v>
      </c>
      <c r="I83" s="35" t="s">
        <v>99</v>
      </c>
      <c r="J83" s="3" t="s">
        <v>66</v>
      </c>
      <c r="K83" s="1" t="s">
        <v>22</v>
      </c>
      <c r="L83" s="1" t="s">
        <v>139</v>
      </c>
      <c r="M83" s="1" t="s">
        <v>187</v>
      </c>
      <c r="N83" s="1" t="s">
        <v>178</v>
      </c>
      <c r="O83" s="5"/>
      <c r="P83" s="64" t="s">
        <v>250</v>
      </c>
    </row>
    <row r="84" spans="1:16" x14ac:dyDescent="0.2">
      <c r="A84" s="19">
        <v>55</v>
      </c>
      <c r="B84" s="20">
        <v>44</v>
      </c>
      <c r="C84" s="20">
        <v>47</v>
      </c>
      <c r="D84" s="20">
        <v>47</v>
      </c>
      <c r="E84" s="20">
        <v>51</v>
      </c>
      <c r="F84" s="20">
        <v>57</v>
      </c>
      <c r="G84" s="20">
        <v>55</v>
      </c>
      <c r="H84" s="20" t="s">
        <v>96</v>
      </c>
      <c r="I84" s="35" t="s">
        <v>99</v>
      </c>
      <c r="J84" s="3" t="s">
        <v>56</v>
      </c>
      <c r="K84" s="1" t="s">
        <v>29</v>
      </c>
      <c r="L84" s="1" t="s">
        <v>267</v>
      </c>
      <c r="M84" s="1" t="s">
        <v>187</v>
      </c>
      <c r="N84" s="1" t="s">
        <v>80</v>
      </c>
      <c r="O84" s="5"/>
      <c r="P84" s="64" t="s">
        <v>250</v>
      </c>
    </row>
    <row r="85" spans="1:16" x14ac:dyDescent="0.2">
      <c r="A85" s="19" t="s">
        <v>96</v>
      </c>
      <c r="B85" s="20" t="s">
        <v>96</v>
      </c>
      <c r="C85" s="20" t="s">
        <v>96</v>
      </c>
      <c r="D85" s="20" t="s">
        <v>96</v>
      </c>
      <c r="E85" s="20" t="s">
        <v>96</v>
      </c>
      <c r="F85" s="20" t="s">
        <v>96</v>
      </c>
      <c r="G85" s="20">
        <v>58</v>
      </c>
      <c r="H85" s="58" t="s">
        <v>96</v>
      </c>
      <c r="I85" s="35" t="s">
        <v>99</v>
      </c>
      <c r="J85" s="3" t="s">
        <v>199</v>
      </c>
      <c r="K85" s="1" t="s">
        <v>20</v>
      </c>
      <c r="L85" s="1" t="s">
        <v>200</v>
      </c>
      <c r="M85" s="1" t="s">
        <v>188</v>
      </c>
      <c r="N85" s="1" t="s">
        <v>201</v>
      </c>
      <c r="O85" s="5"/>
      <c r="P85" s="64" t="s">
        <v>250</v>
      </c>
    </row>
    <row r="86" spans="1:16" x14ac:dyDescent="0.2">
      <c r="A86" s="17">
        <v>31</v>
      </c>
      <c r="B86" s="18" t="s">
        <v>96</v>
      </c>
      <c r="C86" s="18">
        <v>50</v>
      </c>
      <c r="D86" s="18">
        <v>50</v>
      </c>
      <c r="E86" s="18">
        <v>43</v>
      </c>
      <c r="F86" s="18">
        <v>44</v>
      </c>
      <c r="G86" s="18">
        <v>64</v>
      </c>
      <c r="H86" s="18" t="s">
        <v>96</v>
      </c>
      <c r="I86" s="35" t="s">
        <v>99</v>
      </c>
      <c r="J86" s="3" t="s">
        <v>57</v>
      </c>
      <c r="K86" s="1" t="s">
        <v>20</v>
      </c>
      <c r="L86" s="1" t="s">
        <v>268</v>
      </c>
      <c r="M86" s="1" t="s">
        <v>189</v>
      </c>
      <c r="N86" s="1" t="s">
        <v>69</v>
      </c>
      <c r="O86" s="5"/>
      <c r="P86" s="64" t="s">
        <v>250</v>
      </c>
    </row>
    <row r="87" spans="1:16" x14ac:dyDescent="0.2">
      <c r="A87" s="19">
        <v>52</v>
      </c>
      <c r="B87" s="20">
        <v>43</v>
      </c>
      <c r="C87" s="20">
        <v>65</v>
      </c>
      <c r="D87" s="20">
        <v>56</v>
      </c>
      <c r="E87" s="20">
        <v>54</v>
      </c>
      <c r="F87" s="20">
        <v>59</v>
      </c>
      <c r="G87" s="20">
        <v>66</v>
      </c>
      <c r="H87" s="20" t="s">
        <v>96</v>
      </c>
      <c r="I87" s="35" t="s">
        <v>99</v>
      </c>
      <c r="J87" s="3" t="s">
        <v>60</v>
      </c>
      <c r="K87" s="1" t="s">
        <v>30</v>
      </c>
      <c r="L87" s="1" t="s">
        <v>269</v>
      </c>
      <c r="M87" s="1" t="s">
        <v>187</v>
      </c>
      <c r="N87" s="1" t="s">
        <v>80</v>
      </c>
      <c r="O87" s="5"/>
      <c r="P87" s="64" t="s">
        <v>250</v>
      </c>
    </row>
    <row r="88" spans="1:16" x14ac:dyDescent="0.2">
      <c r="A88" s="17" t="s">
        <v>96</v>
      </c>
      <c r="B88" s="18" t="s">
        <v>96</v>
      </c>
      <c r="C88" s="18" t="s">
        <v>96</v>
      </c>
      <c r="D88" s="18">
        <v>58</v>
      </c>
      <c r="E88" s="18">
        <v>59</v>
      </c>
      <c r="F88" s="18">
        <v>67</v>
      </c>
      <c r="G88" s="18">
        <v>73</v>
      </c>
      <c r="H88" s="18" t="s">
        <v>96</v>
      </c>
      <c r="I88" s="35" t="s">
        <v>99</v>
      </c>
      <c r="J88" s="3" t="s">
        <v>262</v>
      </c>
      <c r="K88" s="1" t="s">
        <v>78</v>
      </c>
      <c r="L88" s="1" t="s">
        <v>131</v>
      </c>
      <c r="M88" s="1" t="s">
        <v>189</v>
      </c>
      <c r="N88" s="1" t="s">
        <v>71</v>
      </c>
      <c r="O88" s="5"/>
      <c r="P88" s="64" t="s">
        <v>250</v>
      </c>
    </row>
    <row r="89" spans="1:16" x14ac:dyDescent="0.2">
      <c r="A89" s="17" t="s">
        <v>96</v>
      </c>
      <c r="B89" s="18" t="s">
        <v>96</v>
      </c>
      <c r="C89" s="18" t="s">
        <v>96</v>
      </c>
      <c r="D89" s="18" t="s">
        <v>96</v>
      </c>
      <c r="E89" s="20" t="s">
        <v>96</v>
      </c>
      <c r="F89" s="20">
        <v>66</v>
      </c>
      <c r="G89" s="20" t="s">
        <v>96</v>
      </c>
      <c r="H89" s="18" t="s">
        <v>96</v>
      </c>
      <c r="I89" s="35" t="s">
        <v>99</v>
      </c>
      <c r="J89" s="3" t="s">
        <v>175</v>
      </c>
      <c r="K89" s="1" t="s">
        <v>176</v>
      </c>
      <c r="L89" s="1" t="s">
        <v>177</v>
      </c>
      <c r="M89" s="1" t="s">
        <v>187</v>
      </c>
      <c r="N89" s="1" t="s">
        <v>178</v>
      </c>
      <c r="O89" s="5"/>
      <c r="P89" s="64" t="s">
        <v>250</v>
      </c>
    </row>
    <row r="90" spans="1:16" x14ac:dyDescent="0.2">
      <c r="A90" s="17" t="s">
        <v>96</v>
      </c>
      <c r="B90" s="18" t="s">
        <v>96</v>
      </c>
      <c r="C90" s="18" t="s">
        <v>96</v>
      </c>
      <c r="D90" s="18" t="s">
        <v>96</v>
      </c>
      <c r="E90" s="18">
        <v>49</v>
      </c>
      <c r="F90" s="18">
        <v>58</v>
      </c>
      <c r="G90" s="18" t="s">
        <v>96</v>
      </c>
      <c r="H90" s="18" t="s">
        <v>96</v>
      </c>
      <c r="I90" s="35" t="s">
        <v>99</v>
      </c>
      <c r="J90" s="3" t="s">
        <v>87</v>
      </c>
      <c r="K90" s="1" t="s">
        <v>21</v>
      </c>
      <c r="L90" s="1" t="s">
        <v>181</v>
      </c>
      <c r="M90" s="1" t="s">
        <v>187</v>
      </c>
      <c r="N90" s="1" t="s">
        <v>76</v>
      </c>
      <c r="O90" s="5"/>
      <c r="P90" s="64" t="s">
        <v>250</v>
      </c>
    </row>
    <row r="91" spans="1:16" x14ac:dyDescent="0.2">
      <c r="A91" s="17" t="s">
        <v>96</v>
      </c>
      <c r="B91" s="18" t="s">
        <v>96</v>
      </c>
      <c r="C91" s="18" t="s">
        <v>96</v>
      </c>
      <c r="D91" s="18" t="s">
        <v>96</v>
      </c>
      <c r="E91" s="18">
        <v>70</v>
      </c>
      <c r="F91" s="18">
        <v>72</v>
      </c>
      <c r="G91" s="18" t="s">
        <v>96</v>
      </c>
      <c r="H91" s="18" t="s">
        <v>96</v>
      </c>
      <c r="I91" s="35" t="s">
        <v>99</v>
      </c>
      <c r="J91" s="3" t="s">
        <v>95</v>
      </c>
      <c r="K91" s="1" t="s">
        <v>93</v>
      </c>
      <c r="L91" s="1" t="s">
        <v>138</v>
      </c>
      <c r="M91" s="1" t="s">
        <v>187</v>
      </c>
      <c r="N91" s="1" t="s">
        <v>77</v>
      </c>
      <c r="O91" s="5"/>
      <c r="P91" s="64" t="s">
        <v>250</v>
      </c>
    </row>
    <row r="92" spans="1:16" x14ac:dyDescent="0.2">
      <c r="A92" s="19">
        <v>9</v>
      </c>
      <c r="B92" s="18" t="s">
        <v>96</v>
      </c>
      <c r="C92" s="20">
        <v>6</v>
      </c>
      <c r="D92" s="20">
        <v>7</v>
      </c>
      <c r="E92" s="20">
        <v>8</v>
      </c>
      <c r="F92" s="20">
        <v>11</v>
      </c>
      <c r="G92" s="20" t="s">
        <v>96</v>
      </c>
      <c r="H92" s="18" t="s">
        <v>96</v>
      </c>
      <c r="I92" s="35" t="s">
        <v>99</v>
      </c>
      <c r="J92" s="3" t="s">
        <v>147</v>
      </c>
      <c r="K92" s="1" t="s">
        <v>24</v>
      </c>
      <c r="L92" s="1" t="s">
        <v>270</v>
      </c>
      <c r="M92" s="1" t="s">
        <v>188</v>
      </c>
      <c r="N92" s="1" t="s">
        <v>68</v>
      </c>
      <c r="O92" s="5"/>
      <c r="P92" s="64" t="s">
        <v>250</v>
      </c>
    </row>
    <row r="93" spans="1:16" x14ac:dyDescent="0.2">
      <c r="A93" s="17" t="s">
        <v>96</v>
      </c>
      <c r="B93" s="18" t="s">
        <v>96</v>
      </c>
      <c r="C93" s="18" t="s">
        <v>96</v>
      </c>
      <c r="D93" s="18" t="s">
        <v>96</v>
      </c>
      <c r="E93" s="18" t="s">
        <v>96</v>
      </c>
      <c r="F93" s="18">
        <v>56</v>
      </c>
      <c r="G93" s="18" t="s">
        <v>96</v>
      </c>
      <c r="H93" s="18" t="s">
        <v>96</v>
      </c>
      <c r="I93" s="35" t="s">
        <v>99</v>
      </c>
      <c r="J93" s="3" t="s">
        <v>168</v>
      </c>
      <c r="K93" s="1" t="s">
        <v>20</v>
      </c>
      <c r="L93" s="1" t="s">
        <v>169</v>
      </c>
      <c r="M93" s="1" t="s">
        <v>187</v>
      </c>
      <c r="N93" s="1" t="s">
        <v>80</v>
      </c>
      <c r="O93" s="5"/>
      <c r="P93" s="64" t="s">
        <v>250</v>
      </c>
    </row>
    <row r="94" spans="1:16" x14ac:dyDescent="0.2">
      <c r="A94" s="17" t="s">
        <v>96</v>
      </c>
      <c r="B94" s="18" t="s">
        <v>96</v>
      </c>
      <c r="C94" s="18" t="s">
        <v>96</v>
      </c>
      <c r="D94" s="18" t="s">
        <v>96</v>
      </c>
      <c r="E94" s="18" t="s">
        <v>96</v>
      </c>
      <c r="F94" s="18">
        <v>69</v>
      </c>
      <c r="G94" s="18" t="s">
        <v>96</v>
      </c>
      <c r="H94" s="18" t="s">
        <v>96</v>
      </c>
      <c r="I94" s="35" t="s">
        <v>99</v>
      </c>
      <c r="J94" s="3" t="s">
        <v>182</v>
      </c>
      <c r="K94" s="1" t="s">
        <v>20</v>
      </c>
      <c r="L94" s="1" t="s">
        <v>179</v>
      </c>
      <c r="M94" s="1" t="s">
        <v>187</v>
      </c>
      <c r="N94" s="3" t="s">
        <v>77</v>
      </c>
      <c r="O94" s="5"/>
      <c r="P94" s="64" t="s">
        <v>250</v>
      </c>
    </row>
    <row r="95" spans="1:16" x14ac:dyDescent="0.2">
      <c r="A95" s="17" t="s">
        <v>96</v>
      </c>
      <c r="B95" s="18" t="s">
        <v>96</v>
      </c>
      <c r="C95" s="18" t="s">
        <v>96</v>
      </c>
      <c r="D95" s="18">
        <v>55</v>
      </c>
      <c r="E95" s="18">
        <v>48</v>
      </c>
      <c r="F95" s="18">
        <v>71</v>
      </c>
      <c r="G95" s="18" t="s">
        <v>96</v>
      </c>
      <c r="H95" s="18" t="s">
        <v>96</v>
      </c>
      <c r="I95" s="35" t="s">
        <v>99</v>
      </c>
      <c r="J95" s="3" t="s">
        <v>58</v>
      </c>
      <c r="K95" s="1" t="s">
        <v>59</v>
      </c>
      <c r="L95" s="1" t="s">
        <v>271</v>
      </c>
      <c r="M95" s="1" t="s">
        <v>187</v>
      </c>
      <c r="N95" s="1" t="s">
        <v>76</v>
      </c>
      <c r="O95" s="5"/>
      <c r="P95" s="64" t="s">
        <v>250</v>
      </c>
    </row>
    <row r="96" spans="1:16" x14ac:dyDescent="0.2">
      <c r="A96" s="17" t="s">
        <v>96</v>
      </c>
      <c r="B96" s="20">
        <v>65</v>
      </c>
      <c r="C96" s="20">
        <v>63</v>
      </c>
      <c r="D96" s="20">
        <v>69</v>
      </c>
      <c r="E96" s="20">
        <v>69</v>
      </c>
      <c r="F96" s="20">
        <v>70</v>
      </c>
      <c r="G96" s="20" t="s">
        <v>96</v>
      </c>
      <c r="H96" s="18" t="s">
        <v>96</v>
      </c>
      <c r="I96" s="35" t="s">
        <v>99</v>
      </c>
      <c r="J96" s="3" t="s">
        <v>65</v>
      </c>
      <c r="K96" s="1" t="s">
        <v>78</v>
      </c>
      <c r="L96" s="1" t="s">
        <v>137</v>
      </c>
      <c r="M96" s="1" t="s">
        <v>187</v>
      </c>
      <c r="N96" s="1" t="s">
        <v>74</v>
      </c>
      <c r="O96" s="5"/>
      <c r="P96" s="64" t="s">
        <v>250</v>
      </c>
    </row>
    <row r="97" spans="1:16" ht="13.5" thickBot="1" x14ac:dyDescent="0.25">
      <c r="A97" s="21" t="s">
        <v>96</v>
      </c>
      <c r="B97" s="22" t="s">
        <v>96</v>
      </c>
      <c r="C97" s="22" t="s">
        <v>96</v>
      </c>
      <c r="D97" s="22" t="s">
        <v>96</v>
      </c>
      <c r="E97" s="22">
        <v>41</v>
      </c>
      <c r="F97" s="22">
        <v>35</v>
      </c>
      <c r="G97" s="22" t="s">
        <v>96</v>
      </c>
      <c r="H97" s="22" t="s">
        <v>96</v>
      </c>
      <c r="I97" s="36" t="s">
        <v>99</v>
      </c>
      <c r="J97" s="4" t="s">
        <v>85</v>
      </c>
      <c r="K97" s="2" t="s">
        <v>84</v>
      </c>
      <c r="L97" s="2" t="s">
        <v>160</v>
      </c>
      <c r="M97" s="2" t="s">
        <v>187</v>
      </c>
      <c r="N97" s="2" t="s">
        <v>80</v>
      </c>
      <c r="O97" s="6"/>
      <c r="P97" s="64" t="s">
        <v>250</v>
      </c>
    </row>
    <row r="98" spans="1:16" x14ac:dyDescent="0.2">
      <c r="F98"/>
      <c r="G98"/>
      <c r="H98"/>
    </row>
    <row r="99" spans="1:16" x14ac:dyDescent="0.2">
      <c r="F99"/>
      <c r="G99"/>
      <c r="H99"/>
    </row>
    <row r="100" spans="1:16" x14ac:dyDescent="0.2">
      <c r="F100"/>
      <c r="G100"/>
      <c r="H100"/>
    </row>
  </sheetData>
  <autoFilter ref="A1:O97">
    <sortState ref="A2:O97">
      <sortCondition ref="H1:H97"/>
    </sortState>
  </autoFilter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workbookViewId="0"/>
  </sheetViews>
  <sheetFormatPr defaultRowHeight="12.75" x14ac:dyDescent="0.2"/>
  <cols>
    <col min="1" max="1" width="32.5703125" customWidth="1"/>
  </cols>
  <sheetData>
    <row r="1" spans="1:2" ht="13.5" thickBot="1" x14ac:dyDescent="0.25">
      <c r="A1" s="47" t="s">
        <v>190</v>
      </c>
      <c r="B1" s="48" t="s">
        <v>191</v>
      </c>
    </row>
    <row r="2" spans="1:2" x14ac:dyDescent="0.2">
      <c r="A2" s="49" t="s">
        <v>68</v>
      </c>
      <c r="B2" s="28">
        <v>21</v>
      </c>
    </row>
    <row r="3" spans="1:2" x14ac:dyDescent="0.2">
      <c r="A3" s="40" t="s">
        <v>186</v>
      </c>
      <c r="B3" s="5">
        <v>11</v>
      </c>
    </row>
    <row r="4" spans="1:2" x14ac:dyDescent="0.2">
      <c r="A4" s="40" t="s">
        <v>272</v>
      </c>
      <c r="B4" s="5">
        <v>10</v>
      </c>
    </row>
    <row r="5" spans="1:2" x14ac:dyDescent="0.2">
      <c r="A5" s="40" t="s">
        <v>77</v>
      </c>
      <c r="B5" s="5">
        <v>8</v>
      </c>
    </row>
    <row r="6" spans="1:2" x14ac:dyDescent="0.2">
      <c r="A6" s="40" t="s">
        <v>76</v>
      </c>
      <c r="B6" s="5">
        <v>5</v>
      </c>
    </row>
    <row r="7" spans="1:2" x14ac:dyDescent="0.2">
      <c r="A7" s="40" t="s">
        <v>71</v>
      </c>
      <c r="B7" s="5">
        <v>5</v>
      </c>
    </row>
    <row r="8" spans="1:2" x14ac:dyDescent="0.2">
      <c r="A8" s="40" t="s">
        <v>273</v>
      </c>
      <c r="B8" s="5">
        <v>2</v>
      </c>
    </row>
    <row r="9" spans="1:2" x14ac:dyDescent="0.2">
      <c r="A9" s="40" t="s">
        <v>178</v>
      </c>
      <c r="B9" s="5">
        <v>2</v>
      </c>
    </row>
    <row r="10" spans="1:2" x14ac:dyDescent="0.2">
      <c r="A10" s="50" t="s">
        <v>256</v>
      </c>
      <c r="B10" s="51">
        <v>2</v>
      </c>
    </row>
    <row r="11" spans="1:2" x14ac:dyDescent="0.2">
      <c r="A11" s="50" t="s">
        <v>244</v>
      </c>
      <c r="B11" s="51">
        <v>2</v>
      </c>
    </row>
    <row r="12" spans="1:2" x14ac:dyDescent="0.2">
      <c r="A12" s="40" t="s">
        <v>185</v>
      </c>
      <c r="B12" s="5">
        <v>1</v>
      </c>
    </row>
    <row r="13" spans="1:2" x14ac:dyDescent="0.2">
      <c r="A13" s="50" t="s">
        <v>246</v>
      </c>
      <c r="B13" s="51">
        <v>1</v>
      </c>
    </row>
    <row r="14" spans="1:2" x14ac:dyDescent="0.2">
      <c r="A14" s="40" t="s">
        <v>183</v>
      </c>
      <c r="B14" s="5">
        <v>1</v>
      </c>
    </row>
    <row r="15" spans="1:2" x14ac:dyDescent="0.2">
      <c r="A15" s="40" t="s">
        <v>70</v>
      </c>
      <c r="B15" s="5">
        <v>1</v>
      </c>
    </row>
    <row r="16" spans="1:2" x14ac:dyDescent="0.2">
      <c r="A16" s="65" t="s">
        <v>249</v>
      </c>
      <c r="B16" s="59">
        <v>1</v>
      </c>
    </row>
    <row r="17" spans="1:2" ht="13.5" thickBot="1" x14ac:dyDescent="0.25">
      <c r="A17" s="41" t="s">
        <v>274</v>
      </c>
      <c r="B17" s="6">
        <v>1</v>
      </c>
    </row>
    <row r="39" spans="1:2" ht="13.5" thickBot="1" x14ac:dyDescent="0.25"/>
    <row r="40" spans="1:2" ht="13.5" thickBot="1" x14ac:dyDescent="0.25">
      <c r="A40" s="43" t="s">
        <v>81</v>
      </c>
      <c r="B40" s="44" t="s">
        <v>192</v>
      </c>
    </row>
    <row r="41" spans="1:2" x14ac:dyDescent="0.2">
      <c r="A41" s="42" t="s">
        <v>187</v>
      </c>
      <c r="B41" s="39">
        <v>39</v>
      </c>
    </row>
    <row r="42" spans="1:2" x14ac:dyDescent="0.2">
      <c r="A42" s="40" t="s">
        <v>188</v>
      </c>
      <c r="B42" s="5">
        <v>27</v>
      </c>
    </row>
    <row r="43" spans="1:2" ht="13.5" thickBot="1" x14ac:dyDescent="0.25">
      <c r="A43" s="41" t="s">
        <v>189</v>
      </c>
      <c r="B43" s="6">
        <v>8</v>
      </c>
    </row>
    <row r="65" spans="1:2" ht="13.5" thickBot="1" x14ac:dyDescent="0.25"/>
    <row r="66" spans="1:2" ht="13.5" thickBot="1" x14ac:dyDescent="0.25">
      <c r="A66" s="47" t="s">
        <v>81</v>
      </c>
      <c r="B66" s="48" t="s">
        <v>192</v>
      </c>
    </row>
    <row r="67" spans="1:2" x14ac:dyDescent="0.2">
      <c r="A67" s="52" t="s">
        <v>20</v>
      </c>
      <c r="B67" s="53">
        <v>35</v>
      </c>
    </row>
    <row r="68" spans="1:2" x14ac:dyDescent="0.2">
      <c r="A68" s="54" t="s">
        <v>26</v>
      </c>
      <c r="B68" s="55">
        <v>8</v>
      </c>
    </row>
    <row r="69" spans="1:2" x14ac:dyDescent="0.2">
      <c r="A69" s="54" t="s">
        <v>52</v>
      </c>
      <c r="B69" s="55">
        <v>4</v>
      </c>
    </row>
    <row r="70" spans="1:2" x14ac:dyDescent="0.2">
      <c r="A70" s="40" t="s">
        <v>22</v>
      </c>
      <c r="B70" s="5">
        <v>2</v>
      </c>
    </row>
    <row r="71" spans="1:2" x14ac:dyDescent="0.2">
      <c r="A71" s="54" t="s">
        <v>29</v>
      </c>
      <c r="B71" s="55">
        <v>2</v>
      </c>
    </row>
    <row r="72" spans="1:2" x14ac:dyDescent="0.2">
      <c r="A72" s="54" t="s">
        <v>28</v>
      </c>
      <c r="B72" s="55">
        <v>2</v>
      </c>
    </row>
    <row r="73" spans="1:2" x14ac:dyDescent="0.2">
      <c r="A73" s="54" t="s">
        <v>24</v>
      </c>
      <c r="B73" s="55">
        <v>2</v>
      </c>
    </row>
    <row r="74" spans="1:2" x14ac:dyDescent="0.2">
      <c r="A74" s="54" t="s">
        <v>27</v>
      </c>
      <c r="B74" s="55">
        <v>2</v>
      </c>
    </row>
    <row r="75" spans="1:2" ht="13.5" thickBot="1" x14ac:dyDescent="0.25">
      <c r="A75" s="41" t="s">
        <v>216</v>
      </c>
      <c r="B75" s="6">
        <v>17</v>
      </c>
    </row>
  </sheetData>
  <sortState ref="A2:B17">
    <sortCondition descending="1" ref="B2:B17"/>
  </sortState>
  <phoneticPr fontId="1" type="noConversion"/>
  <pageMargins left="0.75" right="0.75" top="1" bottom="1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14.12.2016</vt:lpstr>
      <vt:lpstr>Самые влиятельные 2016</vt:lpstr>
      <vt:lpstr>Диаграммы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</dc:creator>
  <cp:lastModifiedBy>Michaele Stevsky</cp:lastModifiedBy>
  <dcterms:created xsi:type="dcterms:W3CDTF">2013-01-06T03:59:14Z</dcterms:created>
  <dcterms:modified xsi:type="dcterms:W3CDTF">2016-12-15T01:02:57Z</dcterms:modified>
</cp:coreProperties>
</file>